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Vandh\Downloads\VCBFMGF_BC_FMS_THANG (KY SO)\"/>
    </mc:Choice>
  </mc:AlternateContent>
  <xr:revisionPtr revIDLastSave="0" documentId="13_ncr:201_{10DDB68A-F5FC-4E56-AA11-9C6695B5CA56}" xr6:coauthVersionLast="47" xr6:coauthVersionMax="47" xr10:uidLastSave="{00000000-0000-0000-0000-000000000000}"/>
  <bookViews>
    <workbookView xWindow="-120" yWindow="-120" windowWidth="29040" windowHeight="15840" xr2:uid="{00000000-000D-0000-FFFF-FFFF00000000}"/>
  </bookViews>
  <sheets>
    <sheet name="TONGQUAN" sheetId="1" r:id="rId1"/>
    <sheet name="BCTaiSan_06027" sheetId="43" r:id="rId2"/>
    <sheet name="BCKetQuaHoatDong_06028" sheetId="29" r:id="rId3"/>
    <sheet name="BCDanhMucDauTu_06029" sheetId="44" r:id="rId4"/>
    <sheet name="Khac_06030" sheetId="32" r:id="rId5"/>
    <sheet name="BCHoatDongVay_06026" sheetId="45" r:id="rId6"/>
    <sheet name="BCThuNhap_06203" sheetId="34" r:id="rId7"/>
    <sheet name="BCTinhHinhTaiChinh_06105" sheetId="42" r:id="rId8"/>
  </sheets>
  <definedNames>
    <definedName name="_xlnm._FilterDatabase" localSheetId="3" hidden="1">BCDanhMucDauTu_06029!$A$18:$J$18</definedName>
    <definedName name="_xlnm._FilterDatabase" localSheetId="2" hidden="1">BCKetQuaHoatDong_06028!$A$18:$L$95</definedName>
    <definedName name="_xlnm._FilterDatabase" localSheetId="1" hidden="1">BCTaiSan_06027!$A$19:$J$108</definedName>
    <definedName name="_xlnm._FilterDatabase" localSheetId="6" hidden="1">BCThuNhap_06203!$A$16:$K$77</definedName>
    <definedName name="_xlnm._FilterDatabase" localSheetId="7" hidden="1">BCTinhHinhTaiChinh_06105!$A$17:$J$17</definedName>
    <definedName name="_xlnm._FilterDatabase" localSheetId="4" hidden="1">Khac_06030!$A$19:$I$53</definedName>
    <definedName name="addlogo">INDEX(#REF!,MATCH(#REF!,#REF!,0))</definedName>
    <definedName name="_xlnm.Print_Area" localSheetId="1">BCTaiSan_06027!$A$1:$F$122</definedName>
    <definedName name="_xlnm.Print_Area" localSheetId="7">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4">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D17" i="34" l="1"/>
</calcChain>
</file>

<file path=xl/sharedStrings.xml><?xml version="1.0" encoding="utf-8"?>
<sst xmlns="http://schemas.openxmlformats.org/spreadsheetml/2006/main" count="1583" uniqueCount="1181">
  <si>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</si>
  <si>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</si>
  <si>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</si>
  <si>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</si>
  <si>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</si>
  <si>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</si>
  <si>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</si>
  <si>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</si>
  <si>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</si>
  <si>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</si>
  <si>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</si>
  <si>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</si>
  <si>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</si>
  <si>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</si>
  <si>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</si>
  <si>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</si>
  <si>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</si>
  <si>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</si>
  <si>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</si>
  <si>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</si>
  <si>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</si>
  <si>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</si>
  <si>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</si>
  <si>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</si>
  <si>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</si>
  <si>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</si>
  <si>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</si>
  <si>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</si>
  <si>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</si>
  <si>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</si>
  <si>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</si>
  <si>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</si>
  <si>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</si>
  <si>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</si>
  <si>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</si>
  <si>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</si>
  <si>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</si>
  <si>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</si>
  <si>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</si>
  <si>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</si>
  <si>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</si>
  <si>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</si>
  <si>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</si>
  <si>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</si>
  <si>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</si>
  <si>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</si>
  <si>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</si>
  <si>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</si>
  <si>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</si>
  <si>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</si>
  <si>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</si>
  <si>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</si>
  <si>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</si>
  <si>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</si>
  <si>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</si>
  <si>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</si>
  <si>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</si>
  <si>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</si>
  <si>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</si>
  <si>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</si>
  <si>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</si>
  <si>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</si>
  <si>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</si>
  <si>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</si>
  <si>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</si>
  <si>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</si>
  <si>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</si>
  <si>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</si>
  <si>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</si>
  <si>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</si>
  <si>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</si>
  <si>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</si>
  <si>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</si>
  <si>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</si>
  <si>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</si>
  <si>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</si>
  <si>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</si>
  <si>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</si>
  <si>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</si>
  <si>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</si>
  <si>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</si>
  <si>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</si>
  <si>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</si>
  <si>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</si>
  <si>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</si>
  <si>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</si>
  <si>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</si>
  <si>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</si>
  <si>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</si>
  <si>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</si>
  <si>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</si>
  <si>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</si>
  <si>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</si>
  <si>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</si>
  <si>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</si>
  <si>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</si>
  <si>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</si>
  <si>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</si>
  <si>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</si>
  <si>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</si>
  <si>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</si>
  <si>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</si>
  <si>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</si>
  <si>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</si>
  <si>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</si>
  <si>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</si>
  <si>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</si>
  <si>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</si>
  <si>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</si>
  <si>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</si>
  <si>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</si>
  <si>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</si>
  <si>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</si>
  <si>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</si>
  <si>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</si>
  <si>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</si>
  <si>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</si>
  <si>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</si>
  <si>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</si>
  <si>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</si>
  <si>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</si>
  <si>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</si>
  <si>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</si>
  <si>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</si>
  <si>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</si>
  <si>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</si>
  <si>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</si>
  <si>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</si>
  <si>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</si>
  <si>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</si>
  <si>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</si>
  <si>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</si>
  <si>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</si>
  <si>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</si>
  <si>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</si>
  <si>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</si>
  <si>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</si>
  <si>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</si>
  <si>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</si>
  <si>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</si>
  <si>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</si>
  <si>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</si>
  <si>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</si>
  <si>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</si>
  <si>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</si>
  <si>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</si>
  <si>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</si>
  <si>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</si>
  <si>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</si>
  <si>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</si>
  <si>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</si>
  <si>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</si>
  <si>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</si>
  <si>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</si>
  <si>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</si>
  <si>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</si>
  <si>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</si>
  <si>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</si>
  <si>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</si>
  <si>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</si>
  <si>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</si>
  <si>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</si>
  <si>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</si>
  <si>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</si>
  <si>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</si>
  <si>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</si>
  <si>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</si>
  <si>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</si>
  <si>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</si>
  <si>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</si>
  <si>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</si>
  <si>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</si>
  <si>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</si>
  <si>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</si>
  <si>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</si>
  <si>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</si>
  <si>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</si>
  <si>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</si>
  <si>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</si>
  <si>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</si>
  <si>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</si>
  <si>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</si>
  <si>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</si>
  <si>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</si>
  <si>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</si>
  <si>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</si>
  <si>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</si>
  <si>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</si>
  <si>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</si>
  <si>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</si>
  <si>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</si>
  <si>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</si>
  <si>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</si>
  <si>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</si>
  <si>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</si>
  <si>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</si>
  <si>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</si>
  <si>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</si>
  <si>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</si>
  <si>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</si>
  <si>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</si>
  <si>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</si>
  <si>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</si>
  <si>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</si>
  <si>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</si>
  <si>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</si>
  <si>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</si>
  <si>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</si>
  <si>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</si>
  <si>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</si>
  <si>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</si>
  <si>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</si>
  <si>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</si>
  <si>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</si>
  <si>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</si>
  <si>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</si>
  <si>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</si>
  <si>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</si>
  <si>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</si>
  <si>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</si>
  <si>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</si>
  <si>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</si>
  <si>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</si>
  <si>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</si>
  <si>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</si>
  <si>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</si>
  <si>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</si>
  <si>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</si>
  <si>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</si>
  <si>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</si>
  <si>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</si>
  <si>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</si>
  <si>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</si>
  <si>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</si>
  <si>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</si>
  <si>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</si>
  <si>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</si>
  <si>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</si>
  <si>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</si>
  <si>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</si>
  <si>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</si>
  <si>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</si>
  <si>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</si>
  <si>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</si>
  <si>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</si>
  <si>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</si>
  <si>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</si>
  <si>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</si>
  <si>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</si>
  <si>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</si>
  <si>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</si>
  <si>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</si>
  <si>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</si>
  <si>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</si>
  <si>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</si>
  <si>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</si>
  <si>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</si>
  <si>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</si>
  <si>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</si>
  <si>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</si>
  <si>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</si>
  <si>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</si>
  <si>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</si>
  <si>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</si>
  <si>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</si>
  <si>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</si>
  <si>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</si>
  <si>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</si>
  <si>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</si>
  <si>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</si>
  <si>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</si>
  <si>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</si>
  <si>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</si>
  <si>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</si>
  <si>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</si>
  <si>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</si>
  <si>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</si>
  <si>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</si>
  <si>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</si>
  <si>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</si>
  <si>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</si>
  <si>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</si>
  <si>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</si>
  <si>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</si>
  <si>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</si>
  <si>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</si>
  <si>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</si>
  <si>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</si>
  <si>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</si>
  <si>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</si>
  <si>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</si>
  <si>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</si>
  <si>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</si>
  <si>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</si>
  <si>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</si>
  <si>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</si>
  <si>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</si>
  <si>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</si>
  <si>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</si>
  <si>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</si>
  <si>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</si>
  <si>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</si>
  <si>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</si>
  <si>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</si>
  <si>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</si>
  <si>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</si>
  <si>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</si>
  <si>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</si>
  <si>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</si>
  <si>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</si>
  <si>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</si>
  <si>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</si>
  <si>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</si>
  <si>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</si>
  <si>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</si>
  <si>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</si>
  <si>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</si>
  <si>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</si>
  <si>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</si>
  <si>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</si>
  <si>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</si>
  <si>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</si>
  <si>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</si>
  <si>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111.2</t>
  </si>
  <si>
    <t>Tiền gửi ngân hàng cho hoạt động của Quỹ
Cash at bank for Fund's operation</t>
  </si>
  <si>
    <t>111.3</t>
  </si>
  <si>
    <t>111.4</t>
  </si>
  <si>
    <t>1.2</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</si>
  <si>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</si>
  <si>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</si>
  <si>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</si>
  <si>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</si>
  <si>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</si>
  <si>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</si>
  <si>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</si>
  <si>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</si>
  <si>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</si>
  <si>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</si>
  <si>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</si>
  <si>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</si>
  <si>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</si>
  <si>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</si>
  <si>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</si>
  <si>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</si>
  <si>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</si>
  <si>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</si>
  <si>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</si>
  <si>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</si>
  <si>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</si>
  <si>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</si>
  <si>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</si>
  <si>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</si>
  <si>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</si>
  <si>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</si>
  <si>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</si>
  <si>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</si>
  <si>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</si>
  <si>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</si>
  <si>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</si>
  <si>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</si>
  <si>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</si>
  <si>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</si>
  <si>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</si>
  <si>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</si>
  <si>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</si>
  <si>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</si>
  <si>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</si>
  <si>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</si>
  <si>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</si>
  <si>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</si>
  <si>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</si>
  <si>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</si>
  <si>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</si>
  <si>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</si>
  <si>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</si>
  <si>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</si>
  <si>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</si>
  <si>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</si>
  <si>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</si>
  <si>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</si>
  <si>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</si>
  <si>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</si>
  <si>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</si>
  <si>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</si>
  <si>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</si>
  <si>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</si>
  <si>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</si>
  <si>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</si>
  <si>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</si>
  <si>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</si>
  <si>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</si>
  <si>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</si>
  <si>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</si>
  <si>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</si>
  <si>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</si>
  <si>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</si>
  <si>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</si>
  <si>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</si>
  <si>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</si>
  <si>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</si>
  <si>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</si>
  <si>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</si>
  <si>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</si>
  <si>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</si>
  <si>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</si>
  <si>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</si>
  <si>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</si>
  <si>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</si>
  <si>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</si>
  <si>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</si>
  <si>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</si>
  <si>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</si>
  <si>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</si>
  <si>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</si>
  <si>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</si>
  <si>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</si>
  <si>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</si>
  <si>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</si>
  <si>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</si>
  <si>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</si>
  <si>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</si>
  <si>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</si>
  <si>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</si>
  <si>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</si>
  <si>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</si>
  <si>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</si>
  <si>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</si>
  <si>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</si>
  <si>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</si>
  <si>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</si>
  <si>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</si>
  <si>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</si>
  <si>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</si>
  <si>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</si>
  <si>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</si>
  <si>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</si>
  <si>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</si>
  <si>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</si>
  <si>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</si>
  <si>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</si>
  <si>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</si>
  <si>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</si>
  <si>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</si>
  <si>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</si>
  <si>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</si>
  <si>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</si>
  <si>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</si>
  <si>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</si>
  <si>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</si>
  <si>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</si>
  <si>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</si>
  <si>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</si>
  <si>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</si>
  <si>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</si>
  <si>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</si>
  <si>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</si>
  <si>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</si>
  <si>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</si>
  <si>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</si>
  <si>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</si>
  <si>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</si>
  <si>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</si>
  <si>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</si>
  <si>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</si>
  <si>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</si>
  <si>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</si>
  <si>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</si>
  <si>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</si>
  <si>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</si>
  <si>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</si>
  <si>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</si>
  <si>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</si>
  <si>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</si>
  <si>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</si>
  <si>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</si>
  <si>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</si>
  <si>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</si>
  <si>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</si>
  <si>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</si>
  <si>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</si>
  <si>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</si>
  <si>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</si>
  <si>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</si>
  <si>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</si>
  <si>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</si>
  <si>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</si>
  <si>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</si>
  <si>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</si>
  <si>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</si>
  <si>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</si>
  <si>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</si>
  <si>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</si>
  <si>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</si>
  <si>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</si>
  <si>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</si>
  <si>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</si>
  <si>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</si>
  <si>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</si>
  <si>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</si>
  <si>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</si>
  <si>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</si>
  <si>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</si>
  <si>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</si>
  <si>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</si>
  <si>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</si>
  <si>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</si>
  <si>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</si>
  <si>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</si>
  <si>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</si>
  <si>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</si>
  <si>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</si>
  <si>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</si>
  <si>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</si>
  <si>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</si>
  <si>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</si>
  <si>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</si>
  <si>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t>
  </si>
  <si>
    <t>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</si>
  <si>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</si>
  <si>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</si>
  <si>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</si>
  <si>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</si>
  <si>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</si>
  <si>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</si>
  <si>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</si>
  <si>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</si>
  <si>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</si>
  <si>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</si>
  <si>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</si>
  <si>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</si>
  <si>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</si>
  <si>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</si>
  <si>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</si>
  <si>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</si>
  <si>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</si>
  <si>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</si>
  <si>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</si>
  <si>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</si>
  <si>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</si>
  <si>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</si>
  <si>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</si>
  <si>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</si>
  <si>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</si>
  <si>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</si>
  <si>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</si>
  <si>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</si>
  <si>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</si>
  <si>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</si>
  <si>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</si>
  <si>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</si>
  <si>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</si>
  <si>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</si>
  <si>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</si>
  <si>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</si>
  <si>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</si>
  <si>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</si>
  <si>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</si>
  <si>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</si>
  <si>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</si>
  <si>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</si>
  <si>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</si>
  <si>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</si>
  <si>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</si>
  <si>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</si>
  <si>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</si>
  <si>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</si>
  <si>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</si>
  <si>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</si>
  <si>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</si>
  <si>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</si>
  <si>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</si>
  <si>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</si>
  <si>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</si>
  <si>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</si>
  <si>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Quỹ Đầu Tư Cổ phiếu Tăng trưởng VCBF</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</si>
  <si>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</si>
  <si>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</si>
  <si>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</si>
  <si>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</si>
  <si>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</si>
  <si>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</si>
  <si>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</si>
  <si>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</si>
  <si>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</si>
  <si>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</si>
  <si>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</si>
  <si>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</si>
  <si>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</si>
  <si>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</si>
  <si>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</si>
  <si>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</si>
  <si>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</si>
  <si>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Tiền phải trả cho Nhà đầu tư về cổ tức và mua lại chứng chỉ quỹ 
Cash at bank for Fund's dividend payment and redemption</t>
  </si>
  <si>
    <t>1.2. Tiền gửi có kỳ hạn không quá ba (03) tháng
Deposit with term up to three (03) months</t>
  </si>
  <si>
    <t xml:space="preserve">Phải thu lãi tiền gửi có kỳ hạn không quá ba (03) tháng
Interest receivables from deposit with term   up to three (03) months	</t>
  </si>
  <si>
    <t>Phải thu lãi Công cụ thị trường tiền tệ
Interest receivables from Money market instruments</t>
  </si>
  <si>
    <t>Dự thu lãi tiền gửi có kỳ hạn không quá ba (03) tháng
Interest accrual from deposits with term up to three (03) months</t>
  </si>
  <si>
    <t>Dự thu lãi Công cụ thị trường tiền tệ
Interest accrual from Money market instruments</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</si>
  <si>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</si>
  <si>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</si>
  <si>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</si>
  <si>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</si>
  <si>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</si>
  <si>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</si>
  <si>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</si>
  <si>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</si>
  <si>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</si>
  <si>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</si>
  <si>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</si>
  <si>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BVH</t>
  </si>
  <si>
    <t>2246.2</t>
  </si>
  <si>
    <t>3</t>
  </si>
  <si>
    <t>BWE</t>
  </si>
  <si>
    <t>2246.3</t>
  </si>
  <si>
    <t>4</t>
  </si>
  <si>
    <t>CTD</t>
  </si>
  <si>
    <t>2246.4</t>
  </si>
  <si>
    <t>5</t>
  </si>
  <si>
    <t>CTR</t>
  </si>
  <si>
    <t>2246.5</t>
  </si>
  <si>
    <t>6</t>
  </si>
  <si>
    <t>DBD</t>
  </si>
  <si>
    <t>2246.6</t>
  </si>
  <si>
    <t>7</t>
  </si>
  <si>
    <t>DGW</t>
  </si>
  <si>
    <t>2246.7</t>
  </si>
  <si>
    <t>8</t>
  </si>
  <si>
    <t>FPT</t>
  </si>
  <si>
    <t>2246.8</t>
  </si>
  <si>
    <t>9</t>
  </si>
  <si>
    <t>GMD</t>
  </si>
  <si>
    <t>2246.9</t>
  </si>
  <si>
    <t>10</t>
  </si>
  <si>
    <t>HAX</t>
  </si>
  <si>
    <t>2246.10</t>
  </si>
  <si>
    <t>11</t>
  </si>
  <si>
    <t>HCM</t>
  </si>
  <si>
    <t>2246.11</t>
  </si>
  <si>
    <t>12</t>
  </si>
  <si>
    <t>HPG</t>
  </si>
  <si>
    <t>2246.12</t>
  </si>
  <si>
    <t>13</t>
  </si>
  <si>
    <t>IJC</t>
  </si>
  <si>
    <t>2246.13</t>
  </si>
  <si>
    <t>14</t>
  </si>
  <si>
    <t>LHG</t>
  </si>
  <si>
    <t>2246.14</t>
  </si>
  <si>
    <t>15</t>
  </si>
  <si>
    <t>MBB</t>
  </si>
  <si>
    <t>2246.15</t>
  </si>
  <si>
    <t>16</t>
  </si>
  <si>
    <t>MCM</t>
  </si>
  <si>
    <t>2246.16</t>
  </si>
  <si>
    <t>17</t>
  </si>
  <si>
    <t>MIG</t>
  </si>
  <si>
    <t>2246.17</t>
  </si>
  <si>
    <t>18</t>
  </si>
  <si>
    <t>MSB</t>
  </si>
  <si>
    <t>2246.18</t>
  </si>
  <si>
    <t>19</t>
  </si>
  <si>
    <t>MSH</t>
  </si>
  <si>
    <t>2246.19</t>
  </si>
  <si>
    <t>20</t>
  </si>
  <si>
    <t>MWG</t>
  </si>
  <si>
    <t>2246.20</t>
  </si>
  <si>
    <t>21</t>
  </si>
  <si>
    <t>NLG</t>
  </si>
  <si>
    <t>2246.21</t>
  </si>
  <si>
    <t>22</t>
  </si>
  <si>
    <t>NTC</t>
  </si>
  <si>
    <t>2246.22</t>
  </si>
  <si>
    <t>23</t>
  </si>
  <si>
    <t>PC1</t>
  </si>
  <si>
    <t>2246.23</t>
  </si>
  <si>
    <t>24</t>
  </si>
  <si>
    <t>PNJ</t>
  </si>
  <si>
    <t>2246.24</t>
  </si>
  <si>
    <t>25</t>
  </si>
  <si>
    <t>QNS</t>
  </si>
  <si>
    <t>2246.25</t>
  </si>
  <si>
    <t>26</t>
  </si>
  <si>
    <t>REE</t>
  </si>
  <si>
    <t>2246.26</t>
  </si>
  <si>
    <t>27</t>
  </si>
  <si>
    <t>SAS</t>
  </si>
  <si>
    <t>2246.27</t>
  </si>
  <si>
    <t>28</t>
  </si>
  <si>
    <t>SGN</t>
  </si>
  <si>
    <t>2246.28</t>
  </si>
  <si>
    <t>29</t>
  </si>
  <si>
    <t>STB</t>
  </si>
  <si>
    <t>2246.29</t>
  </si>
  <si>
    <t>30</t>
  </si>
  <si>
    <t>SZC</t>
  </si>
  <si>
    <t>2246.30</t>
  </si>
  <si>
    <t>31</t>
  </si>
  <si>
    <t>TDM</t>
  </si>
  <si>
    <t>2246.31</t>
  </si>
  <si>
    <t>32</t>
  </si>
  <si>
    <t>THG</t>
  </si>
  <si>
    <t>2246.32</t>
  </si>
  <si>
    <t>33</t>
  </si>
  <si>
    <t>TLG</t>
  </si>
  <si>
    <t>2246.33</t>
  </si>
  <si>
    <t>34</t>
  </si>
  <si>
    <t>VIB</t>
  </si>
  <si>
    <t>2246.34</t>
  </si>
  <si>
    <t>35</t>
  </si>
  <si>
    <t>VTP</t>
  </si>
  <si>
    <t>2246.35</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</si>
  <si>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</si>
  <si>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</si>
  <si>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</si>
  <si>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</si>
  <si>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</si>
  <si>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</si>
  <si>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</si>
  <si>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</si>
  <si>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</si>
  <si>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</si>
  <si>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</si>
  <si>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</si>
  <si>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</si>
  <si>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</si>
  <si>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</si>
  <si>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</si>
  <si>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</si>
  <si>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</si>
  <si>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</si>
  <si>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</si>
  <si>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</si>
  <si>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</si>
  <si>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</si>
  <si>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</si>
  <si>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</si>
  <si>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</si>
  <si>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</si>
  <si>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</si>
  <si>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</si>
  <si>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</si>
  <si>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</si>
  <si>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</si>
  <si>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</si>
  <si>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</si>
  <si>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</si>
  <si>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</si>
  <si>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</si>
  <si>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</si>
  <si>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</si>
  <si>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</si>
  <si>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</si>
  <si>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</si>
  <si>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</si>
  <si>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</si>
  <si>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</si>
  <si>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</si>
  <si>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</si>
  <si>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</si>
  <si>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</si>
  <si>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</si>
  <si>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</si>
  <si>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</si>
  <si>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</si>
  <si>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</si>
  <si>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</si>
  <si>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</si>
  <si>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</si>
  <si>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</si>
  <si>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</si>
  <si>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</si>
  <si>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</si>
  <si>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</si>
  <si>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</si>
  <si>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</si>
  <si>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</si>
  <si>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</si>
  <si>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</si>
  <si>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</si>
  <si>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</si>
  <si>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</si>
  <si>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</si>
  <si>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</si>
  <si>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</si>
  <si>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</si>
  <si>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</si>
  <si>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</si>
  <si>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</si>
  <si>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</si>
  <si>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</si>
  <si>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</si>
  <si>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</si>
  <si>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</si>
  <si>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</si>
  <si>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</si>
  <si>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</si>
  <si>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</si>
  <si>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</si>
  <si>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</si>
  <si>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</si>
  <si>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</si>
  <si>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</si>
  <si>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</si>
  <si>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</si>
  <si>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</si>
  <si>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</si>
  <si>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</si>
  <si>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</si>
  <si>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</si>
  <si>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</si>
  <si>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</si>
  <si>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</si>
  <si>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</si>
  <si>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</si>
  <si>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</si>
  <si>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</si>
  <si>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</si>
  <si>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</si>
  <si>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</si>
  <si>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</si>
  <si>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</si>
  <si>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</si>
  <si>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</si>
  <si>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</si>
  <si>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</si>
  <si>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</si>
  <si>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</si>
  <si>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</si>
  <si>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</si>
  <si>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</si>
  <si>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</si>
  <si>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</si>
  <si>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</si>
  <si>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</si>
  <si>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</si>
  <si>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</si>
  <si>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</si>
  <si>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</si>
  <si>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</si>
  <si>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</si>
  <si>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</si>
  <si>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</si>
  <si>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</si>
  <si>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</si>
  <si>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</si>
  <si>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</si>
  <si>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</si>
  <si>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</si>
  <si>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</si>
  <si>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</si>
  <si>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</si>
  <si>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</si>
  <si>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</si>
  <si>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</si>
  <si>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</si>
  <si>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</si>
  <si>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</si>
  <si>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</si>
  <si>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</si>
  <si>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</si>
  <si>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</si>
  <si>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</si>
  <si>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</si>
  <si>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</si>
  <si>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</si>
  <si>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</si>
  <si>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</si>
  <si>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</si>
  <si>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</si>
  <si>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</si>
  <si>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</si>
  <si>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</si>
  <si>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</si>
  <si>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</si>
  <si>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</si>
  <si>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</si>
  <si>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</si>
  <si>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</si>
  <si>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</si>
  <si>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</si>
  <si>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</si>
  <si>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</si>
  <si>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</si>
  <si>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</si>
  <si>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</si>
  <si>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</si>
  <si>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</si>
  <si>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</si>
  <si>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</si>
  <si>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</si>
  <si>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</si>
  <si>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</si>
  <si>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</si>
  <si>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</si>
  <si>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</si>
  <si>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</si>
  <si>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</si>
  <si>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</si>
  <si>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</si>
  <si>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</si>
  <si>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</si>
  <si>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</si>
  <si>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</si>
  <si>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</si>
  <si>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</si>
  <si>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</si>
  <si>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</si>
  <si>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</si>
  <si>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</si>
  <si>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</si>
  <si>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</si>
  <si>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</si>
  <si>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</si>
  <si>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</si>
  <si>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</si>
  <si>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</si>
  <si>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</si>
  <si>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</si>
  <si>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</si>
  <si>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</si>
  <si>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</si>
  <si>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</si>
  <si>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</si>
  <si>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</si>
  <si>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</si>
  <si>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</si>
  <si>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</si>
  <si>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</si>
  <si>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</si>
  <si>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</si>
  <si>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</si>
  <si>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</si>
  <si>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</si>
  <si>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</si>
  <si>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</si>
  <si>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</si>
  <si>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</si>
  <si>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</si>
  <si>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</si>
  <si>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</si>
  <si>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</si>
  <si>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</si>
  <si>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</si>
  <si>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</si>
  <si>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</si>
  <si>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</si>
  <si>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</si>
  <si>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</si>
  <si>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</si>
  <si>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</si>
  <si>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</si>
  <si>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</si>
  <si>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</si>
  <si>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</si>
  <si>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</si>
  <si>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</si>
  <si>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</si>
  <si>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</si>
  <si>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</si>
  <si>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</si>
  <si>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</si>
  <si>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</si>
  <si>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</si>
  <si>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</si>
  <si>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</si>
  <si>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</si>
  <si>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</si>
  <si>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</si>
  <si>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</si>
  <si>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</si>
  <si>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</si>
  <si>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</si>
  <si>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</si>
  <si>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</si>
  <si>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</si>
  <si>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</si>
  <si>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</si>
  <si>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</si>
  <si>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</si>
  <si>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</si>
  <si>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</si>
  <si>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</si>
  <si>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</si>
  <si>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</si>
  <si>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</si>
  <si>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</si>
  <si>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</si>
  <si>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</si>
  <si>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</si>
  <si>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</si>
  <si>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</si>
  <si>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</si>
  <si>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</si>
  <si>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</si>
  <si>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</si>
  <si>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</si>
  <si>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</si>
  <si>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</si>
  <si>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</si>
  <si>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</si>
  <si>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</si>
  <si>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</si>
  <si>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</si>
  <si>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</si>
  <si>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</si>
  <si>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</si>
  <si>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</si>
  <si>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</si>
  <si>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</si>
  <si>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</si>
  <si>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</si>
  <si>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</si>
  <si>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</si>
  <si>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</si>
  <si>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</si>
  <si>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</si>
  <si>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</si>
  <si>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</si>
  <si>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</si>
  <si>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</si>
  <si>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</si>
  <si>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</si>
  <si>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</si>
  <si>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</si>
  <si>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</si>
  <si>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</si>
  <si>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</si>
  <si>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</si>
  <si>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</si>
  <si>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</si>
  <si>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</si>
  <si>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</si>
  <si>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</si>
  <si>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</si>
  <si>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</si>
  <si>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</si>
  <si>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</si>
  <si>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</si>
  <si>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</si>
  <si>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</si>
  <si>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</si>
  <si>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</si>
  <si>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</si>
  <si>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</si>
  <si>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</si>
  <si>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</si>
  <si>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</si>
  <si>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</si>
  <si>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</si>
  <si>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</si>
  <si>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</si>
  <si>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</si>
  <si>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</si>
  <si>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</si>
  <si>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</si>
  <si>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</si>
  <si>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</si>
  <si>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</si>
  <si>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</si>
  <si>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</si>
  <si>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</si>
  <si>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</si>
  <si>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</si>
  <si>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</si>
  <si>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</si>
  <si>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</si>
  <si>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</si>
  <si>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</si>
  <si>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</si>
  <si>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</si>
  <si>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</si>
  <si>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</si>
  <si>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</si>
  <si>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</si>
  <si>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</si>
  <si>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</si>
  <si>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</si>
  <si>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</si>
  <si>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</si>
  <si>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</si>
  <si>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</si>
  <si>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</si>
  <si>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</si>
  <si>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</si>
  <si>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</si>
  <si>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</si>
  <si>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</si>
  <si>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</si>
  <si>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</si>
  <si>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</si>
  <si>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</si>
  <si>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</si>
  <si>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</si>
  <si>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</si>
  <si>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</si>
  <si>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</si>
  <si>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</si>
  <si>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</si>
  <si>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</si>
  <si>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</si>
  <si>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</si>
  <si>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</si>
  <si>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</si>
  <si>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</si>
  <si>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</si>
  <si>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</si>
  <si>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</si>
  <si>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</si>
  <si>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</si>
  <si>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</si>
  <si>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</si>
  <si>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</si>
  <si>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</si>
  <si>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</si>
  <si>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</si>
  <si>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</si>
  <si>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</si>
  <si>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</si>
  <si>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</si>
  <si>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</si>
  <si>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</si>
  <si>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</si>
  <si>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</si>
  <si>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</si>
  <si>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</si>
  <si>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</si>
  <si>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</si>
  <si>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</si>
  <si>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</si>
  <si>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</si>
  <si>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</si>
  <si>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</si>
  <si>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</si>
  <si>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</si>
  <si>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</si>
  <si>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</si>
  <si>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</si>
  <si>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</si>
  <si>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</si>
  <si>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</si>
  <si>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</si>
  <si>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</si>
  <si>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</si>
  <si>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</si>
  <si>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</si>
  <si>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</si>
  <si>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</si>
  <si>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</si>
  <si>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</si>
  <si>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</si>
  <si>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</si>
  <si>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</si>
  <si>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</si>
  <si>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</si>
  <si>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</si>
  <si>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</si>
  <si>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</si>
  <si>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</si>
  <si>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</si>
  <si>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</si>
  <si>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11 năm 2024
/ As at 30 Nov 2024</t>
  </si>
  <si>
    <t>Tháng 11 năm 2024
/ Nov 2024</t>
  </si>
  <si>
    <t>Công ty TNHH quản lý quỹ đầu tư chứng khoán Vietcombank</t>
  </si>
  <si>
    <t>Vietcombank Fund Management Company Limited</t>
  </si>
  <si>
    <t>Ngân hàng TNHH Một thành viên Standard Chartered (Việt Nam)</t>
  </si>
  <si>
    <t>Standard Chartered Bank (Vietnam) Limited</t>
  </si>
  <si>
    <t>VCBF Mid-Cap Growth Fund (VCBMGF)</t>
  </si>
  <si>
    <t>Ngày 02 tháng 12 năm 2024</t>
  </si>
  <si>
    <t>02 Dec 2024</t>
  </si>
  <si>
    <t>Vũ Quang Phan</t>
  </si>
  <si>
    <t>Bùi Sỹ Tân</t>
  </si>
  <si>
    <t>Phó phòng Dịch vụ nghiệp vụ giám sát Quỹ</t>
  </si>
  <si>
    <t>Phó Tổng Giám Đốc</t>
  </si>
  <si>
    <t>Ngày 30 tháng 11 năm 2024
 As at 30 Nov 2024</t>
  </si>
  <si>
    <t>Ngày 31 tháng 10 năm 2024
 As at 31 Oct 2024</t>
  </si>
  <si>
    <t>Tháng 11 năm 2024
Nov 2024</t>
  </si>
  <si>
    <t>Tháng 10 năm 2024
Oct 2024</t>
  </si>
  <si>
    <t>Năm 2024
Year 2024</t>
  </si>
  <si>
    <t>Năm 2023
Year 2023</t>
  </si>
  <si>
    <t>Tháng 11 năm 2023
Nov 2023</t>
  </si>
  <si>
    <t>Nguyễn Minh Hằng</t>
  </si>
  <si>
    <t>Chuyên viên Quản trị Danh mục đầu tư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</si>
</sst>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0\ _₫_-;\-* #,##0.00\ _₫_-;_-* &quot;-&quot;??\ _₫_-;_-@_-"/>
    <numFmt numFmtId="167" formatCode="_(* #,##0_);_(* \(#,##0\);_(* &quot;-&quot;??_);_(@_)"/>
    <numFmt numFmtId="168"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165" fontId="3" fillId="0" borderId="0" applyFont="0" applyFill="0" applyBorder="0" applyAlignment="0" applyProtection="0"/>
    <xf numFmtId="0" fontId="3" fillId="0" borderId="0"/>
    <xf numFmtId="165" fontId="1"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0" fontId="3" fillId="0" borderId="0"/>
    <xf numFmtId="0" fontId="1" fillId="0" borderId="0"/>
    <xf numFmtId="166"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165" fontId="3" fillId="5" borderId="0" quotePrefix="1" applyFont="0" applyFill="0" applyBorder="0" applyAlignment="0">
      <protection locked="0"/>
    </xf>
    <xf numFmtId="165" fontId="3" fillId="5" borderId="0" applyFont="0" applyFill="0" applyBorder="0" applyAlignment="0" applyProtection="0"/>
    <xf numFmtId="0" fontId="1" fillId="5" borderId="0"/>
  </cellStyleXfs>
  <cellXfs count="229">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7"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7"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7"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6" fillId="3" borderId="8" xfId="0" applyFont="1" applyFill="1" applyBorder="1" applyAlignment="1">
      <alignment vertical="center"/>
    </xf>
    <xf numFmtId="0" fontId="6" fillId="3" borderId="0" xfId="0" applyFont="1" applyFill="1" applyAlignment="1">
      <alignment vertical="center" wrapText="1"/>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3" fillId="0" borderId="0" xfId="0" applyFont="1"/>
    <xf numFmtId="168" fontId="8" fillId="2" borderId="9" xfId="7" applyNumberFormat="1" applyFont="1" applyFill="1" applyBorder="1" applyAlignment="1" applyProtection="1">
      <alignment horizontal="right" vertical="center" wrapText="1"/>
      <protection locked="0"/>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7" fontId="6" fillId="3" borderId="0" xfId="13" applyNumberFormat="1" applyFont="1" applyFill="1">
      <protection locked="0"/>
    </xf>
    <xf numFmtId="167" fontId="13" fillId="3" borderId="0" xfId="13" applyNumberFormat="1" applyFont="1" applyFill="1">
      <protection locked="0"/>
    </xf>
    <xf numFmtId="0" fontId="12" fillId="3" borderId="0" xfId="11" applyFont="1" applyFill="1"/>
    <xf numFmtId="167"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165" fontId="8" fillId="3" borderId="14" xfId="7" applyFont="1" applyFill="1" applyBorder="1" applyAlignment="1" applyProtection="1">
      <alignment horizontal="right" vertical="center" wrapText="1"/>
      <protection locked="0"/>
    </xf>
    <xf numFmtId="165" fontId="7" fillId="3" borderId="14"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164" fontId="7" fillId="3" borderId="14"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7" fontId="8" fillId="7" borderId="15"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164" fontId="8" fillId="7" borderId="9" xfId="22" applyNumberFormat="1" applyFont="1" applyFill="1" applyBorder="1" applyAlignment="1">
      <alignment horizontal="left"/>
    </xf>
    <xf numFmtId="164" fontId="7" fillId="5" borderId="9" xfId="22" applyNumberFormat="1" applyFont="1" applyBorder="1"/>
    <xf numFmtId="164" fontId="7" fillId="0" borderId="9" xfId="0" applyNumberFormat="1" applyFont="1" applyBorder="1" applyAlignment="1">
      <alignment horizontal="left"/>
    </xf>
    <xf numFmtId="0" fontId="8" fillId="7" borderId="9" xfId="15" applyFont="1" applyFill="1" applyBorder="1" applyAlignment="1">
      <alignment horizontal="center" vertical="center"/>
    </xf>
    <xf numFmtId="164"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0" fontId="8" fillId="2" borderId="9" xfId="14" applyFont="1" applyFill="1" applyBorder="1" applyAlignment="1">
      <alignment horizontal="left" vertical="center" wrapText="1"/>
    </xf>
    <xf numFmtId="0" fontId="8" fillId="2" borderId="9" xfId="14" applyFont="1" applyFill="1" applyBorder="1" applyAlignment="1">
      <alignment horizontal="center" vertical="center" wrapText="1"/>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167" fontId="7" fillId="0" borderId="14" xfId="0" applyNumberFormat="1" applyFont="1" applyBorder="1" applyAlignment="1" applyProtection="1">
      <alignment horizontal="right"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8" fontId="7" fillId="3" borderId="14" xfId="0" applyNumberFormat="1" applyFont="1" applyFill="1" applyBorder="1" applyAlignment="1" applyProtection="1">
      <alignment horizontal="right" vertical="center" wrapText="1"/>
      <protection locked="0"/>
    </xf>
    <xf numFmtId="4" fontId="20" fillId="8" borderId="17" xfId="0" applyNumberFormat="1" applyFont="1" applyFill="1" applyBorder="1" applyAlignment="1" applyProtection="1">
      <alignment horizontal="left" vertical="center" wrapText="1"/>
      <protection locked="0"/>
    </xf>
    <xf numFmtId="4" fontId="21" fillId="9" borderId="18" xfId="0" applyNumberFormat="1" applyFont="1" applyFill="1" applyBorder="1" applyAlignment="1" applyProtection="1">
      <alignment horizontal="center" vertical="center" wrapText="1"/>
      <protection locked="0"/>
    </xf>
    <xf numFmtId="10" fontId="23" fillId="11" borderId="20" xfId="0" applyNumberFormat="1" applyFont="1" applyFill="1" applyBorder="1" applyAlignment="1" applyProtection="1">
      <alignment horizontal="right" vertical="center" wrapText="1"/>
      <protection locked="0"/>
    </xf>
    <xf numFmtId="167" fontId="24" fillId="12" borderId="21" xfId="0" applyNumberFormat="1" applyFont="1" applyFill="1" applyBorder="1" applyAlignment="1" applyProtection="1">
      <alignment horizontal="right" vertical="center" wrapText="1"/>
      <protection locked="0"/>
    </xf>
    <xf numFmtId="10" fontId="27" fillId="15" borderId="24" xfId="0" applyNumberFormat="1" applyFont="1" applyFill="1" applyBorder="1" applyAlignment="1" applyProtection="1">
      <alignment horizontal="right" vertical="center" wrapText="1"/>
      <protection locked="0"/>
    </xf>
    <xf numFmtId="167" fontId="28" fillId="16" borderId="25" xfId="0" applyNumberFormat="1" applyFont="1" applyFill="1" applyBorder="1" applyAlignment="1" applyProtection="1">
      <alignment horizontal="right" vertical="center" wrapText="1"/>
      <protection locked="0"/>
    </xf>
    <xf numFmtId="165" fontId="29" fillId="17" borderId="26" xfId="0" applyNumberFormat="1" applyFont="1" applyFill="1" applyBorder="1" applyAlignment="1" applyProtection="1">
      <alignment horizontal="right" vertical="center" wrapText="1"/>
      <protection locked="0"/>
    </xf>
    <xf numFmtId="37" fontId="30" fillId="18" borderId="27" xfId="0" applyNumberFormat="1" applyFont="1" applyFill="1" applyBorder="1" applyAlignment="1" applyProtection="1">
      <alignment horizontal="right" vertical="center" wrapText="1"/>
      <protection locked="0"/>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8" fillId="6" borderId="15" xfId="0" applyFont="1" applyFill="1" applyBorder="1" applyAlignment="1">
      <alignment horizontal="center" vertical="center"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9" fillId="3" borderId="0" xfId="11" applyFont="1" applyFill="1" applyAlignment="1">
      <alignment horizontal="center" vertical="center"/>
    </xf>
    <xf numFmtId="167" fontId="8" fillId="2" borderId="9" xfId="10" applyFont="1" applyFill="1" applyBorder="1" applyAlignment="1" applyProtection="1">
      <alignment horizontal="center" vertical="center" wrapText="1"/>
    </xf>
    <xf numFmtId="0" fontId="26" fillId="14" borderId="23" xfId="0" applyFont="1" applyFill="1" applyBorder="1" applyAlignment="1" applyProtection="1">
      <alignment horizontal="center" vertical="center" wrapText="1"/>
      <protection locked="0"/>
    </xf>
    <xf numFmtId="0" fontId="25" fillId="13" borderId="22" xfId="0" applyFont="1" applyFill="1" applyBorder="1" applyAlignment="1" applyProtection="1">
      <alignment horizontal="left" vertical="center" wrapText="1"/>
      <protection locked="0"/>
    </xf>
    <xf numFmtId="164" fontId="13" fillId="0" borderId="0" xfId="0" applyNumberFormat="1" applyFont="1" applyAlignment="1">
      <alignment vertical="center"/>
    </xf>
    <xf numFmtId="167" fontId="13" fillId="0" borderId="0" xfId="0" applyNumberFormat="1" applyFont="1" applyAlignment="1">
      <alignment vertical="center"/>
    </xf>
    <xf numFmtId="165" fontId="6" fillId="0" borderId="0" xfId="7" applyFont="1"/>
    <xf numFmtId="167" fontId="6" fillId="0" borderId="0" xfId="0" applyNumberFormat="1" applyFont="1"/>
    <xf numFmtId="165" fontId="6" fillId="0" borderId="0" xfId="0" applyNumberFormat="1" applyFont="1"/>
    <xf numFmtId="0" fontId="22" fillId="10" borderId="19" xfId="0" applyFont="1" applyFill="1" applyBorder="1" applyAlignment="1" applyProtection="1">
      <alignment horizontal="center" vertical="center" wrapText="1"/>
      <protection locked="0"/>
    </xf>
    <xf numFmtId="164" fontId="5" fillId="0" borderId="0" xfId="0" applyNumberFormat="1" applyFont="1"/>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6"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5" xfId="0" applyFont="1" applyFill="1" applyBorder="1" applyAlignment="1">
      <alignment horizontal="center" vertical="center" wrapText="1"/>
    </xf>
    <xf numFmtId="0" fontId="8" fillId="6" borderId="15" xfId="0" applyFont="1" applyFill="1" applyBorder="1" applyAlignment="1">
      <alignment horizontal="center" vertical="center"/>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7" fontId="8" fillId="2" borderId="10" xfId="7" applyNumberFormat="1" applyFont="1" applyFill="1" applyBorder="1" applyAlignment="1" applyProtection="1">
      <alignment horizontal="center" vertical="center" wrapText="1"/>
      <protection locked="0"/>
    </xf>
    <xf numFmtId="167" fontId="8" fillId="2" borderId="11" xfId="7" applyNumberFormat="1" applyFont="1" applyFill="1" applyBorder="1" applyAlignment="1" applyProtection="1">
      <alignment horizontal="center" vertical="center" wrapText="1"/>
      <protection locked="0"/>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85"/>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7001"/>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505"/>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94"/>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55"/>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30"/>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16"/>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tabSelected="1" view="pageBreakPreview" zoomScaleSheetLayoutView="100" workbookViewId="0">
      <selection activeCell="A13" sqref="A13"/>
    </sheetView>
  </sheetViews>
  <sheetFormatPr defaultColWidth="9.140625" defaultRowHeight="12.75"/>
  <cols>
    <col min="1" max="2" width="9.140625" style="100"/>
    <col min="3" max="3" width="30.140625" style="100" customWidth="1"/>
    <col min="4" max="4" width="30.85546875" style="100" customWidth="1"/>
    <col min="5" max="5" width="21.140625" style="100" customWidth="1"/>
    <col min="6" max="9" width="9.140625" style="100"/>
    <col min="10" max="10" width="11.85546875" style="100" customWidth="1"/>
    <col min="11" max="11" width="15" style="100" customWidth="1"/>
    <col min="12" max="16384" width="9.140625" style="100"/>
  </cols>
  <sheetData>
    <row r="1" spans="1:11">
      <c r="A1" s="99" t="s">
        <v>0</v>
      </c>
      <c r="C1" s="184" t="s">
        <v>1159</v>
      </c>
      <c r="D1" s="185"/>
    </row>
    <row r="2" spans="1:11">
      <c r="C2" s="101" t="s">
        <v>1160</v>
      </c>
      <c r="D2" s="102"/>
    </row>
    <row r="3" spans="1:11">
      <c r="D3" s="103"/>
    </row>
    <row r="4" spans="1:11">
      <c r="A4" s="99" t="s">
        <v>1</v>
      </c>
      <c r="D4" s="103"/>
    </row>
    <row r="5" spans="1:11" ht="15" customHeight="1">
      <c r="C5" s="104" t="s">
        <v>2</v>
      </c>
      <c r="D5" s="187" t="s">
        <v>1161</v>
      </c>
      <c r="E5" s="187"/>
      <c r="F5" s="187"/>
      <c r="G5" s="187"/>
      <c r="H5" s="187"/>
      <c r="I5" s="187"/>
    </row>
    <row r="6" spans="1:11">
      <c r="C6" s="97" t="s">
        <v>15</v>
      </c>
      <c r="D6" s="186" t="s">
        <v>1162</v>
      </c>
      <c r="E6" s="186"/>
      <c r="F6" s="186"/>
      <c r="G6" s="186"/>
      <c r="H6" s="186"/>
      <c r="I6" s="186"/>
    </row>
    <row r="7" spans="1:11">
      <c r="C7" s="105" t="s">
        <v>3</v>
      </c>
      <c r="D7" s="187" t="s">
        <v>1163</v>
      </c>
      <c r="E7" s="187"/>
      <c r="F7" s="187"/>
      <c r="G7" s="187"/>
      <c r="H7" s="187"/>
      <c r="I7" s="187"/>
    </row>
    <row r="8" spans="1:11" ht="15" customHeight="1">
      <c r="C8" s="36" t="s">
        <v>4</v>
      </c>
      <c r="D8" s="186" t="s">
        <v>1164</v>
      </c>
      <c r="E8" s="186"/>
      <c r="F8" s="186"/>
      <c r="G8" s="186"/>
      <c r="H8" s="186"/>
      <c r="I8" s="186"/>
    </row>
    <row r="9" spans="1:11" ht="15" customHeight="1">
      <c r="C9" s="105" t="s">
        <v>5</v>
      </c>
      <c r="D9" s="187" t="s">
        <v>574</v>
      </c>
      <c r="E9" s="187"/>
      <c r="F9" s="187"/>
      <c r="G9" s="187"/>
      <c r="H9" s="187"/>
      <c r="I9" s="187"/>
    </row>
    <row r="10" spans="1:11" ht="15" customHeight="1">
      <c r="C10" s="106" t="s">
        <v>6</v>
      </c>
      <c r="D10" s="186" t="s">
        <v>1165</v>
      </c>
      <c r="E10" s="186"/>
      <c r="F10" s="186"/>
      <c r="G10" s="186"/>
      <c r="H10" s="186"/>
      <c r="I10" s="186"/>
    </row>
    <row r="11" spans="1:11">
      <c r="C11" s="107" t="s">
        <v>7</v>
      </c>
      <c r="D11" s="187" t="s">
        <v>1166</v>
      </c>
      <c r="E11" s="187"/>
      <c r="F11" s="187"/>
      <c r="G11" s="187"/>
      <c r="H11" s="187"/>
      <c r="I11" s="187"/>
    </row>
    <row r="12" spans="1:11">
      <c r="C12" s="5" t="s">
        <v>8</v>
      </c>
      <c r="D12" s="186" t="s">
        <v>1167</v>
      </c>
      <c r="E12" s="186"/>
      <c r="F12" s="186"/>
      <c r="G12" s="186"/>
      <c r="H12" s="186"/>
      <c r="I12" s="186"/>
    </row>
    <row r="13" spans="1:11">
      <c r="D13" s="103"/>
    </row>
    <row r="14" spans="1:11">
      <c r="A14" s="99" t="s">
        <v>9</v>
      </c>
      <c r="D14" s="103"/>
    </row>
    <row r="15" spans="1:11">
      <c r="D15" s="103"/>
    </row>
    <row r="16" spans="1:11">
      <c r="C16" s="108" t="s">
        <v>10</v>
      </c>
      <c r="D16" s="109"/>
      <c r="F16" s="108" t="s">
        <v>11</v>
      </c>
      <c r="G16" s="110"/>
      <c r="H16" s="110"/>
      <c r="I16" s="110"/>
      <c r="J16" s="110"/>
      <c r="K16" s="111"/>
    </row>
    <row r="17" spans="3:11">
      <c r="C17" s="112" t="s">
        <v>12</v>
      </c>
      <c r="D17" s="113"/>
      <c r="F17" s="112" t="s">
        <v>13</v>
      </c>
      <c r="G17" s="4"/>
      <c r="H17" s="4"/>
      <c r="I17" s="4"/>
      <c r="J17" s="4"/>
      <c r="K17" s="114"/>
    </row>
    <row r="18" spans="3:11">
      <c r="C18" s="115"/>
      <c r="D18" s="113"/>
      <c r="F18" s="115"/>
      <c r="G18" s="4"/>
      <c r="H18" s="4"/>
      <c r="I18" s="4"/>
      <c r="J18" s="4"/>
      <c r="K18" s="114"/>
    </row>
    <row r="19" spans="3:11">
      <c r="C19" s="116" t="s">
        <v>14</v>
      </c>
      <c r="D19" s="113"/>
      <c r="F19" s="116" t="s">
        <v>1161</v>
      </c>
      <c r="G19" s="4"/>
      <c r="H19" s="4"/>
      <c r="I19" s="4"/>
      <c r="J19" s="4"/>
      <c r="K19" s="114"/>
    </row>
    <row r="20" spans="3:11">
      <c r="C20" s="116" t="s">
        <v>1168</v>
      </c>
      <c r="D20" s="113"/>
      <c r="F20" s="116" t="s">
        <v>1169</v>
      </c>
      <c r="G20" s="4"/>
      <c r="H20" s="4"/>
      <c r="I20" s="4"/>
      <c r="J20" s="4"/>
      <c r="K20" s="114"/>
    </row>
    <row r="21" spans="3:11">
      <c r="C21" s="117" t="s">
        <v>1170</v>
      </c>
      <c r="D21" s="102"/>
      <c r="F21" s="117" t="s">
        <v>1171</v>
      </c>
      <c r="G21" s="118"/>
      <c r="H21" s="118"/>
      <c r="I21" s="118"/>
      <c r="J21" s="118"/>
      <c r="K21" s="119"/>
    </row>
    <row r="22" spans="3:11">
      <c r="D22" s="103"/>
    </row>
    <row r="23" spans="3:11">
      <c r="D23" s="103"/>
    </row>
    <row r="24" spans="3:11">
      <c r="D24" s="103"/>
    </row>
    <row r="25" spans="3:11">
      <c r="D25" s="103"/>
    </row>
    <row r="26" spans="3:11">
      <c r="D26" s="103"/>
    </row>
    <row r="27" spans="3:11">
      <c r="D27" s="103"/>
    </row>
    <row r="28" spans="3:11">
      <c r="D28" s="103"/>
    </row>
    <row r="29" spans="3:11">
      <c r="D29" s="103"/>
    </row>
    <row r="30" spans="3:11">
      <c r="D30" s="103"/>
    </row>
    <row r="31" spans="3:11">
      <c r="D31" s="103"/>
    </row>
    <row r="32" spans="3:11">
      <c r="D32" s="103"/>
    </row>
    <row r="33" spans="4:4">
      <c r="D33" s="103"/>
    </row>
    <row r="34" spans="4:4">
      <c r="D34" s="120"/>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 PUBLIC&amp;1#_x000D_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0" zoomScale="70" zoomScaleNormal="100" zoomScaleSheetLayoutView="70" workbookViewId="0">
      <selection activeCell="A110" sqref="A110:F121"/>
    </sheetView>
  </sheetViews>
  <sheetFormatPr defaultColWidth="8.7109375" defaultRowHeight="12.75"/>
  <cols>
    <col min="1" max="1" width="8.7109375" style="4"/>
    <col min="2" max="2" width="44.28515625" style="4" customWidth="1"/>
    <col min="3" max="3" width="10.28515625" style="4" customWidth="1"/>
    <col min="4" max="5" width="41.140625" style="4" customWidth="1"/>
    <col min="6" max="6" width="37.5703125" style="4" customWidth="1"/>
    <col min="7" max="8" width="12.42578125" style="4" bestFit="1" customWidth="1"/>
    <col min="9" max="16384" width="8.7109375" style="4"/>
  </cols>
  <sheetData>
    <row r="1" spans="1:6" s="5" customFormat="1" ht="54.75" customHeight="1">
      <c r="A1" s="188" t="s">
        <v>567</v>
      </c>
      <c r="B1" s="188"/>
      <c r="C1" s="188"/>
      <c r="D1" s="188"/>
      <c r="E1" s="188"/>
      <c r="F1" s="188"/>
    </row>
    <row r="2" spans="1:6" s="5" customFormat="1" ht="50.45" customHeight="1">
      <c r="A2" s="189" t="s">
        <v>568</v>
      </c>
      <c r="B2" s="189"/>
      <c r="C2" s="189"/>
      <c r="D2" s="189"/>
      <c r="E2" s="189"/>
      <c r="F2" s="189"/>
    </row>
    <row r="3" spans="1:6" s="5" customFormat="1">
      <c r="A3" s="190" t="s">
        <v>518</v>
      </c>
      <c r="B3" s="190"/>
      <c r="C3" s="190"/>
      <c r="D3" s="190"/>
      <c r="E3" s="190"/>
      <c r="F3" s="190"/>
    </row>
    <row r="4" spans="1:6" s="5" customFormat="1" ht="32.65" customHeight="1">
      <c r="A4" s="190"/>
      <c r="B4" s="190"/>
      <c r="C4" s="190"/>
      <c r="D4" s="190"/>
      <c r="E4" s="190"/>
      <c r="F4" s="190"/>
    </row>
    <row r="5" spans="1:6" s="5" customFormat="1" ht="16.899999999999999" customHeight="1">
      <c r="A5" s="191" t="s">
        <v>1159</v>
      </c>
      <c r="B5" s="191"/>
      <c r="C5" s="191"/>
      <c r="D5" s="191"/>
      <c r="E5" s="191"/>
      <c r="F5" s="191"/>
    </row>
    <row r="6" spans="1:6">
      <c r="A6" s="12"/>
      <c r="B6" s="12"/>
      <c r="C6" s="12"/>
      <c r="D6" s="12"/>
      <c r="E6" s="12"/>
      <c r="F6" s="12"/>
    </row>
    <row r="7" spans="1:6" ht="16.899999999999999" customHeight="1">
      <c r="A7" s="187" t="s">
        <v>2</v>
      </c>
      <c r="B7" s="187"/>
      <c r="C7" s="187" t="s">
        <v>1161</v>
      </c>
      <c r="D7" s="187"/>
      <c r="E7" s="187"/>
      <c r="F7" s="187"/>
    </row>
    <row r="8" spans="1:6" s="5" customFormat="1" ht="16.899999999999999" customHeight="1">
      <c r="A8" s="186" t="s">
        <v>15</v>
      </c>
      <c r="B8" s="186"/>
      <c r="C8" s="186" t="s">
        <v>1162</v>
      </c>
      <c r="D8" s="186"/>
      <c r="E8" s="186"/>
      <c r="F8" s="186"/>
    </row>
    <row r="9" spans="1:6" ht="16.899999999999999" customHeight="1">
      <c r="A9" s="187" t="s">
        <v>3</v>
      </c>
      <c r="B9" s="187"/>
      <c r="C9" s="187" t="s">
        <v>1163</v>
      </c>
      <c r="D9" s="187"/>
      <c r="E9" s="187"/>
      <c r="F9" s="187"/>
    </row>
    <row r="10" spans="1:6" s="5" customFormat="1" ht="16.899999999999999" customHeight="1">
      <c r="A10" s="186" t="s">
        <v>4</v>
      </c>
      <c r="B10" s="186"/>
      <c r="C10" s="186" t="s">
        <v>1164</v>
      </c>
      <c r="D10" s="186"/>
      <c r="E10" s="186"/>
      <c r="F10" s="186"/>
    </row>
    <row r="11" spans="1:6" ht="16.899999999999999" customHeight="1">
      <c r="A11" s="187" t="s">
        <v>5</v>
      </c>
      <c r="B11" s="187"/>
      <c r="C11" s="187" t="s">
        <v>574</v>
      </c>
      <c r="D11" s="187"/>
      <c r="E11" s="187"/>
      <c r="F11" s="187"/>
    </row>
    <row r="12" spans="1:6" s="5" customFormat="1" ht="16.899999999999999" customHeight="1">
      <c r="A12" s="186" t="s">
        <v>6</v>
      </c>
      <c r="B12" s="186"/>
      <c r="C12" s="186" t="s">
        <v>1165</v>
      </c>
      <c r="D12" s="186"/>
      <c r="E12" s="186"/>
      <c r="F12" s="186"/>
    </row>
    <row r="13" spans="1:6" ht="16.899999999999999" customHeight="1">
      <c r="A13" s="187" t="s">
        <v>7</v>
      </c>
      <c r="B13" s="187"/>
      <c r="C13" s="187" t="s">
        <v>1166</v>
      </c>
      <c r="D13" s="187"/>
      <c r="E13" s="187"/>
      <c r="F13" s="187"/>
    </row>
    <row r="14" spans="1:6" s="5" customFormat="1" ht="16.899999999999999" customHeight="1">
      <c r="A14" s="186" t="s">
        <v>8</v>
      </c>
      <c r="B14" s="186"/>
      <c r="C14" s="186" t="s">
        <v>1167</v>
      </c>
      <c r="D14" s="186"/>
      <c r="E14" s="186"/>
      <c r="F14" s="186"/>
    </row>
    <row r="15" spans="1:6" s="5" customFormat="1" ht="7.5" customHeight="1">
      <c r="A15" s="11"/>
      <c r="B15" s="11"/>
      <c r="C15" s="11"/>
      <c r="D15" s="11"/>
      <c r="E15" s="11"/>
      <c r="F15" s="11"/>
    </row>
    <row r="16" spans="1:6" s="5" customFormat="1" ht="16.899999999999999" customHeight="1">
      <c r="A16" s="92" t="s">
        <v>565</v>
      </c>
      <c r="B16" s="93" t="s">
        <v>566</v>
      </c>
      <c r="C16" s="11"/>
      <c r="D16" s="11"/>
      <c r="E16" s="11"/>
      <c r="F16" s="11"/>
    </row>
    <row r="17" spans="1:6" s="5" customFormat="1" ht="16.899999999999999" customHeight="1">
      <c r="A17" s="94" t="s">
        <v>16</v>
      </c>
      <c r="B17" s="95" t="s">
        <v>519</v>
      </c>
      <c r="C17" s="11"/>
      <c r="D17" s="11"/>
      <c r="E17" s="11"/>
      <c r="F17" s="11"/>
    </row>
    <row r="18" spans="1:6" s="5" customFormat="1" ht="50.65" customHeight="1">
      <c r="A18" s="9" t="s">
        <v>17</v>
      </c>
      <c r="B18" s="9" t="s">
        <v>18</v>
      </c>
      <c r="C18" s="9" t="s">
        <v>19</v>
      </c>
      <c r="D18" s="10" t="s">
        <v>1172</v>
      </c>
      <c r="E18" s="10" t="s">
        <v>1173</v>
      </c>
      <c r="F18" s="174" t="s">
        <v>20</v>
      </c>
    </row>
    <row r="19" spans="1:6" ht="39" customHeight="1">
      <c r="A19" s="175" t="s">
        <v>850</v>
      </c>
      <c r="B19" s="176" t="s">
        <v>851</v>
      </c>
      <c r="C19" s="175" t="s">
        <v>852</v>
      </c>
      <c r="D19" s="165"/>
      <c r="E19" s="165"/>
      <c r="F19" s="164"/>
    </row>
    <row r="20" spans="1:6" ht="39" customHeight="1">
      <c r="A20" s="161" t="s">
        <v>853</v>
      </c>
      <c r="B20" s="160" t="s">
        <v>854</v>
      </c>
      <c r="C20" s="161" t="s">
        <v>855</v>
      </c>
      <c r="D20" s="163">
        <v>26753306550</v>
      </c>
      <c r="E20" s="163">
        <v>18058578358</v>
      </c>
      <c r="F20" s="162">
        <v>1.377350084743</v>
      </c>
    </row>
    <row r="21" spans="1:6" ht="39" customHeight="1">
      <c r="A21" s="161" t="s">
        <v>856</v>
      </c>
      <c r="B21" s="160" t="s">
        <v>857</v>
      </c>
      <c r="C21" s="161" t="s">
        <v>858</v>
      </c>
      <c r="D21" s="163"/>
      <c r="E21" s="163"/>
      <c r="F21" s="162"/>
    </row>
    <row r="22" spans="1:6" ht="39" customHeight="1">
      <c r="A22" s="161" t="s">
        <v>859</v>
      </c>
      <c r="B22" s="160" t="s">
        <v>860</v>
      </c>
      <c r="C22" s="161" t="s">
        <v>861</v>
      </c>
      <c r="D22" s="163" t="s">
        <v>862</v>
      </c>
      <c r="E22" s="163" t="s">
        <v>863</v>
      </c>
      <c r="F22" s="162" t="s">
        <v>864</v>
      </c>
    </row>
    <row r="23" spans="1:6" ht="39" customHeight="1">
      <c r="A23" s="161" t="s">
        <v>865</v>
      </c>
      <c r="B23" s="160" t="s">
        <v>866</v>
      </c>
      <c r="C23" s="161" t="s">
        <v>867</v>
      </c>
      <c r="D23" s="163">
        <v>26753306550</v>
      </c>
      <c r="E23" s="163">
        <v>18058578358</v>
      </c>
      <c r="F23" s="162">
        <v>1.377350084743</v>
      </c>
    </row>
    <row r="24" spans="1:6" ht="39" customHeight="1">
      <c r="A24" s="161" t="s">
        <v>868</v>
      </c>
      <c r="B24" s="160" t="s">
        <v>869</v>
      </c>
      <c r="C24" s="161" t="s">
        <v>870</v>
      </c>
      <c r="D24" s="163" t="s">
        <v>871</v>
      </c>
      <c r="E24" s="163" t="s">
        <v>872</v>
      </c>
      <c r="F24" s="162" t="s">
        <v>873</v>
      </c>
    </row>
    <row r="25" spans="1:6" ht="48" customHeight="1">
      <c r="A25" s="161" t="s">
        <v>874</v>
      </c>
      <c r="B25" s="160" t="s">
        <v>875</v>
      </c>
      <c r="C25" s="161" t="s">
        <v>876</v>
      </c>
      <c r="D25" s="163">
        <v>1354461523</v>
      </c>
      <c r="E25" s="163">
        <v>2774000266</v>
      </c>
      <c r="F25" s="162">
        <v>0.92783612654386305</v>
      </c>
    </row>
    <row r="26" spans="1:6" ht="63.95" customHeight="1">
      <c r="A26" s="161" t="s">
        <v>877</v>
      </c>
      <c r="B26" s="160" t="s">
        <v>878</v>
      </c>
      <c r="C26" s="161" t="s">
        <v>879</v>
      </c>
      <c r="D26" s="163">
        <v>9242840</v>
      </c>
      <c r="E26" s="163">
        <v>1998033</v>
      </c>
      <c r="F26" s="162">
        <v>0.26403483114776</v>
      </c>
    </row>
    <row r="27" spans="1:6" ht="42" customHeight="1">
      <c r="A27" s="161" t="s">
        <v>880</v>
      </c>
      <c r="B27" s="160" t="s">
        <v>881</v>
      </c>
      <c r="C27" s="161" t="s">
        <v>882</v>
      </c>
      <c r="D27" s="163">
        <v>25389602187</v>
      </c>
      <c r="E27" s="163">
        <v>15282580059</v>
      </c>
      <c r="F27" s="162">
        <v>3.6720259239905499</v>
      </c>
    </row>
    <row r="28" spans="1:6" ht="48" customHeight="1">
      <c r="A28" s="161" t="s">
        <v>883</v>
      </c>
      <c r="B28" s="160" t="s">
        <v>884</v>
      </c>
      <c r="C28" s="161" t="s">
        <v>885</v>
      </c>
      <c r="D28" s="163">
        <v>0</v>
      </c>
      <c r="E28" s="163">
        <v>0</v>
      </c>
      <c r="F28" s="162"/>
    </row>
    <row r="29" spans="1:6" ht="39" customHeight="1">
      <c r="A29" s="161" t="s">
        <v>886</v>
      </c>
      <c r="B29" s="160" t="s">
        <v>887</v>
      </c>
      <c r="C29" s="161" t="s">
        <v>888</v>
      </c>
      <c r="D29" s="163">
        <v>0</v>
      </c>
      <c r="E29" s="163">
        <v>0</v>
      </c>
      <c r="F29" s="162">
        <v>0</v>
      </c>
    </row>
    <row r="30" spans="1:6" ht="39" customHeight="1">
      <c r="A30" s="161" t="s">
        <v>889</v>
      </c>
      <c r="B30" s="160" t="s">
        <v>890</v>
      </c>
      <c r="C30" s="161" t="s">
        <v>891</v>
      </c>
      <c r="D30" s="163">
        <v>549193917350</v>
      </c>
      <c r="E30" s="163">
        <v>544640830600</v>
      </c>
      <c r="F30" s="162">
        <v>1.80574070348514</v>
      </c>
    </row>
    <row r="31" spans="1:6" ht="39" customHeight="1">
      <c r="A31" s="161" t="s">
        <v>892</v>
      </c>
      <c r="B31" s="160" t="s">
        <v>893</v>
      </c>
      <c r="C31" s="161" t="s">
        <v>894</v>
      </c>
      <c r="D31" s="163" t="s">
        <v>895</v>
      </c>
      <c r="E31" s="163" t="s">
        <v>896</v>
      </c>
      <c r="F31" s="162" t="s">
        <v>897</v>
      </c>
    </row>
    <row r="32" spans="1:6" ht="39" customHeight="1">
      <c r="A32" s="161" t="s">
        <v>898</v>
      </c>
      <c r="B32" s="160" t="s">
        <v>899</v>
      </c>
      <c r="C32" s="161" t="s">
        <v>900</v>
      </c>
      <c r="D32" s="163">
        <v>549193917350</v>
      </c>
      <c r="E32" s="163">
        <v>542136130600</v>
      </c>
      <c r="F32" s="162">
        <v>1.80574070348514</v>
      </c>
    </row>
    <row r="33" spans="1:6" ht="39" customHeight="1">
      <c r="A33" s="161" t="s">
        <v>901</v>
      </c>
      <c r="B33" s="160" t="s">
        <v>902</v>
      </c>
      <c r="C33" s="161" t="s">
        <v>903</v>
      </c>
      <c r="D33" s="163">
        <v>0</v>
      </c>
      <c r="E33" s="163">
        <v>0</v>
      </c>
      <c r="F33" s="162"/>
    </row>
    <row r="34" spans="1:6" ht="39" customHeight="1">
      <c r="A34" s="161" t="s">
        <v>904</v>
      </c>
      <c r="B34" s="160" t="s">
        <v>905</v>
      </c>
      <c r="C34" s="161" t="s">
        <v>906</v>
      </c>
      <c r="D34" s="163">
        <v>0</v>
      </c>
      <c r="E34" s="163">
        <v>0</v>
      </c>
      <c r="F34" s="162"/>
    </row>
    <row r="35" spans="1:6" ht="39" customHeight="1">
      <c r="A35" s="161" t="s">
        <v>907</v>
      </c>
      <c r="B35" s="160" t="s">
        <v>908</v>
      </c>
      <c r="C35" s="161" t="s">
        <v>909</v>
      </c>
      <c r="D35" s="163">
        <v>0</v>
      </c>
      <c r="E35" s="163">
        <v>0</v>
      </c>
      <c r="F35" s="162"/>
    </row>
    <row r="36" spans="1:6" ht="39" customHeight="1">
      <c r="A36" s="161" t="s">
        <v>910</v>
      </c>
      <c r="B36" s="160" t="s">
        <v>911</v>
      </c>
      <c r="C36" s="161" t="s">
        <v>912</v>
      </c>
      <c r="D36" s="163">
        <v>0</v>
      </c>
      <c r="E36" s="163">
        <v>0</v>
      </c>
      <c r="F36" s="162"/>
    </row>
    <row r="37" spans="1:6" ht="39" customHeight="1">
      <c r="A37" s="161" t="s">
        <v>913</v>
      </c>
      <c r="B37" s="160" t="s">
        <v>914</v>
      </c>
      <c r="C37" s="161" t="s">
        <v>915</v>
      </c>
      <c r="D37" s="163">
        <v>0</v>
      </c>
      <c r="E37" s="163">
        <v>2504700000</v>
      </c>
      <c r="F37" s="162"/>
    </row>
    <row r="38" spans="1:6" ht="39" customHeight="1">
      <c r="A38" s="161" t="s">
        <v>916</v>
      </c>
      <c r="B38" s="160" t="s">
        <v>917</v>
      </c>
      <c r="C38" s="161" t="s">
        <v>918</v>
      </c>
      <c r="D38" s="163">
        <v>0</v>
      </c>
      <c r="E38" s="163">
        <v>0</v>
      </c>
      <c r="F38" s="162"/>
    </row>
    <row r="39" spans="1:6" ht="39" customHeight="1">
      <c r="A39" s="161" t="s">
        <v>919</v>
      </c>
      <c r="B39" s="160" t="s">
        <v>920</v>
      </c>
      <c r="C39" s="161" t="s">
        <v>921</v>
      </c>
      <c r="D39" s="163">
        <v>0</v>
      </c>
      <c r="E39" s="163">
        <v>0</v>
      </c>
      <c r="F39" s="162"/>
    </row>
    <row r="40" spans="1:6" ht="39" customHeight="1">
      <c r="A40" s="161" t="s">
        <v>922</v>
      </c>
      <c r="B40" s="160" t="s">
        <v>923</v>
      </c>
      <c r="C40" s="161" t="s">
        <v>924</v>
      </c>
      <c r="D40" s="163">
        <v>0</v>
      </c>
      <c r="E40" s="163">
        <v>0</v>
      </c>
      <c r="F40" s="162"/>
    </row>
    <row r="41" spans="1:6" ht="39" customHeight="1">
      <c r="A41" s="161" t="s">
        <v>925</v>
      </c>
      <c r="B41" s="160" t="s">
        <v>926</v>
      </c>
      <c r="C41" s="161" t="s">
        <v>927</v>
      </c>
      <c r="D41" s="163">
        <v>0</v>
      </c>
      <c r="E41" s="163">
        <v>0</v>
      </c>
      <c r="F41" s="162"/>
    </row>
    <row r="42" spans="1:6" ht="39" customHeight="1">
      <c r="A42" s="161" t="s">
        <v>928</v>
      </c>
      <c r="B42" s="160" t="s">
        <v>929</v>
      </c>
      <c r="C42" s="161" t="s">
        <v>930</v>
      </c>
      <c r="D42" s="163" t="s">
        <v>931</v>
      </c>
      <c r="E42" s="163" t="s">
        <v>932</v>
      </c>
      <c r="F42" s="162" t="s">
        <v>933</v>
      </c>
    </row>
    <row r="43" spans="1:6" ht="39" customHeight="1">
      <c r="A43" s="161" t="s">
        <v>934</v>
      </c>
      <c r="B43" s="160" t="s">
        <v>935</v>
      </c>
      <c r="C43" s="161" t="s">
        <v>936</v>
      </c>
      <c r="D43" s="163">
        <v>2077343500</v>
      </c>
      <c r="E43" s="163">
        <v>543200000</v>
      </c>
      <c r="F43" s="162">
        <v>4.5951810560311497</v>
      </c>
    </row>
    <row r="44" spans="1:6" ht="39" customHeight="1">
      <c r="A44" s="161" t="s">
        <v>937</v>
      </c>
      <c r="B44" s="160" t="s">
        <v>938</v>
      </c>
      <c r="C44" s="161" t="s">
        <v>939</v>
      </c>
      <c r="D44" s="163" t="s">
        <v>940</v>
      </c>
      <c r="E44" s="163" t="s">
        <v>941</v>
      </c>
      <c r="F44" s="162" t="s">
        <v>942</v>
      </c>
    </row>
    <row r="45" spans="1:6" ht="39" customHeight="1">
      <c r="A45" s="161" t="s">
        <v>943</v>
      </c>
      <c r="B45" s="160" t="s">
        <v>944</v>
      </c>
      <c r="C45" s="161" t="s">
        <v>945</v>
      </c>
      <c r="D45" s="163">
        <v>2077343500</v>
      </c>
      <c r="E45" s="163">
        <v>543200000</v>
      </c>
      <c r="F45" s="162">
        <v>4.5951810560311497</v>
      </c>
    </row>
    <row r="46" spans="1:6" ht="39" customHeight="1">
      <c r="A46" s="161" t="s">
        <v>946</v>
      </c>
      <c r="B46" s="160" t="s">
        <v>947</v>
      </c>
      <c r="C46" s="161" t="s">
        <v>948</v>
      </c>
      <c r="D46" s="163">
        <v>0</v>
      </c>
      <c r="E46" s="163">
        <v>0</v>
      </c>
      <c r="F46" s="162"/>
    </row>
    <row r="47" spans="1:6" ht="39" customHeight="1">
      <c r="A47" s="161" t="s">
        <v>949</v>
      </c>
      <c r="B47" s="160" t="s">
        <v>950</v>
      </c>
      <c r="C47" s="161" t="s">
        <v>951</v>
      </c>
      <c r="D47" s="163">
        <v>0</v>
      </c>
      <c r="E47" s="163">
        <v>0</v>
      </c>
      <c r="F47" s="162">
        <v>0</v>
      </c>
    </row>
    <row r="48" spans="1:6" ht="39" customHeight="1">
      <c r="A48" s="161" t="s">
        <v>952</v>
      </c>
      <c r="B48" s="160" t="s">
        <v>953</v>
      </c>
      <c r="C48" s="161" t="s">
        <v>954</v>
      </c>
      <c r="D48" s="163" t="s">
        <v>955</v>
      </c>
      <c r="E48" s="163" t="s">
        <v>956</v>
      </c>
      <c r="F48" s="162" t="s">
        <v>957</v>
      </c>
    </row>
    <row r="49" spans="1:6" ht="42.95" customHeight="1">
      <c r="A49" s="161" t="s">
        <v>958</v>
      </c>
      <c r="B49" s="160" t="s">
        <v>959</v>
      </c>
      <c r="C49" s="161" t="s">
        <v>960</v>
      </c>
      <c r="D49" s="163">
        <v>0</v>
      </c>
      <c r="E49" s="163">
        <v>0</v>
      </c>
      <c r="F49" s="162">
        <v>0</v>
      </c>
    </row>
    <row r="50" spans="1:6" ht="42.95" customHeight="1">
      <c r="A50" s="161" t="s">
        <v>961</v>
      </c>
      <c r="B50" s="160" t="s">
        <v>962</v>
      </c>
      <c r="C50" s="161" t="s">
        <v>963</v>
      </c>
      <c r="D50" s="163">
        <v>0</v>
      </c>
      <c r="E50" s="163">
        <v>0</v>
      </c>
      <c r="F50" s="162"/>
    </row>
    <row r="51" spans="1:6" ht="42.95" customHeight="1">
      <c r="A51" s="161" t="s">
        <v>964</v>
      </c>
      <c r="B51" s="160" t="s">
        <v>965</v>
      </c>
      <c r="C51" s="161" t="s">
        <v>966</v>
      </c>
      <c r="D51" s="163">
        <v>0</v>
      </c>
      <c r="E51" s="163">
        <v>0</v>
      </c>
      <c r="F51" s="162"/>
    </row>
    <row r="52" spans="1:6" ht="42.95" customHeight="1">
      <c r="A52" s="161" t="s">
        <v>967</v>
      </c>
      <c r="B52" s="160" t="s">
        <v>968</v>
      </c>
      <c r="C52" s="161" t="s">
        <v>969</v>
      </c>
      <c r="D52" s="163">
        <v>0</v>
      </c>
      <c r="E52" s="163">
        <v>0</v>
      </c>
      <c r="F52" s="162"/>
    </row>
    <row r="53" spans="1:6" ht="39" customHeight="1">
      <c r="A53" s="161" t="s">
        <v>970</v>
      </c>
      <c r="B53" s="160" t="s">
        <v>971</v>
      </c>
      <c r="C53" s="161" t="s">
        <v>972</v>
      </c>
      <c r="D53" s="163" t="s">
        <v>973</v>
      </c>
      <c r="E53" s="163" t="s">
        <v>974</v>
      </c>
      <c r="F53" s="162" t="s">
        <v>975</v>
      </c>
    </row>
    <row r="54" spans="1:6" ht="39" customHeight="1">
      <c r="A54" s="161" t="s">
        <v>976</v>
      </c>
      <c r="B54" s="160" t="s">
        <v>977</v>
      </c>
      <c r="C54" s="161" t="s">
        <v>978</v>
      </c>
      <c r="D54" s="163">
        <v>11869818525</v>
      </c>
      <c r="E54" s="163">
        <v>0</v>
      </c>
      <c r="F54" s="162"/>
    </row>
    <row r="55" spans="1:6" ht="39" customHeight="1">
      <c r="A55" s="161" t="s">
        <v>979</v>
      </c>
      <c r="B55" s="160" t="s">
        <v>980</v>
      </c>
      <c r="C55" s="161" t="s">
        <v>981</v>
      </c>
      <c r="D55" s="163" t="s">
        <v>982</v>
      </c>
      <c r="E55" s="163" t="s">
        <v>983</v>
      </c>
      <c r="F55" s="162" t="s">
        <v>984</v>
      </c>
    </row>
    <row r="56" spans="1:6" ht="48.6" customHeight="1">
      <c r="A56" s="161" t="s">
        <v>985</v>
      </c>
      <c r="B56" s="160" t="s">
        <v>986</v>
      </c>
      <c r="C56" s="161" t="s">
        <v>987</v>
      </c>
      <c r="D56" s="163">
        <v>0</v>
      </c>
      <c r="E56" s="163">
        <v>0</v>
      </c>
      <c r="F56" s="162"/>
    </row>
    <row r="57" spans="1:6" ht="39" customHeight="1">
      <c r="A57" s="161" t="s">
        <v>988</v>
      </c>
      <c r="B57" s="160" t="s">
        <v>989</v>
      </c>
      <c r="C57" s="161" t="s">
        <v>990</v>
      </c>
      <c r="D57" s="163" t="s">
        <v>991</v>
      </c>
      <c r="E57" s="163" t="s">
        <v>992</v>
      </c>
      <c r="F57" s="162" t="s">
        <v>993</v>
      </c>
    </row>
    <row r="58" spans="1:6" ht="42.6" customHeight="1">
      <c r="A58" s="161" t="s">
        <v>994</v>
      </c>
      <c r="B58" s="160" t="s">
        <v>995</v>
      </c>
      <c r="C58" s="161" t="s">
        <v>996</v>
      </c>
      <c r="D58" s="163">
        <v>0</v>
      </c>
      <c r="E58" s="163">
        <v>0</v>
      </c>
      <c r="F58" s="162"/>
    </row>
    <row r="59" spans="1:6" ht="42.6" customHeight="1">
      <c r="A59" s="161" t="s">
        <v>997</v>
      </c>
      <c r="B59" s="160" t="s">
        <v>998</v>
      </c>
      <c r="C59" s="161" t="s">
        <v>999</v>
      </c>
      <c r="D59" s="163">
        <v>0</v>
      </c>
      <c r="E59" s="163">
        <v>0</v>
      </c>
      <c r="F59" s="162"/>
    </row>
    <row r="60" spans="1:6" ht="42.6" customHeight="1">
      <c r="A60" s="161" t="s">
        <v>1000</v>
      </c>
      <c r="B60" s="160" t="s">
        <v>1001</v>
      </c>
      <c r="C60" s="161" t="s">
        <v>1002</v>
      </c>
      <c r="D60" s="163">
        <v>0</v>
      </c>
      <c r="E60" s="163">
        <v>0</v>
      </c>
      <c r="F60" s="162"/>
    </row>
    <row r="61" spans="1:6" ht="42.6" customHeight="1">
      <c r="A61" s="161" t="s">
        <v>1003</v>
      </c>
      <c r="B61" s="160" t="s">
        <v>1004</v>
      </c>
      <c r="C61" s="161" t="s">
        <v>1005</v>
      </c>
      <c r="D61" s="163">
        <v>0</v>
      </c>
      <c r="E61" s="163">
        <v>0</v>
      </c>
      <c r="F61" s="162"/>
    </row>
    <row r="62" spans="1:6" ht="39" customHeight="1">
      <c r="A62" s="161" t="s">
        <v>1006</v>
      </c>
      <c r="B62" s="160" t="s">
        <v>1007</v>
      </c>
      <c r="C62" s="161" t="s">
        <v>1008</v>
      </c>
      <c r="D62" s="163" t="s">
        <v>1009</v>
      </c>
      <c r="E62" s="163" t="s">
        <v>1010</v>
      </c>
      <c r="F62" s="162" t="s">
        <v>1011</v>
      </c>
    </row>
    <row r="63" spans="1:6" ht="47.1" customHeight="1">
      <c r="A63" s="175" t="s">
        <v>1012</v>
      </c>
      <c r="B63" s="176" t="s">
        <v>1013</v>
      </c>
      <c r="C63" s="175" t="s">
        <v>1014</v>
      </c>
      <c r="D63" s="165">
        <v>589894385925</v>
      </c>
      <c r="E63" s="165">
        <v>563242608958</v>
      </c>
      <c r="F63" s="164">
        <v>1.8204296568271601</v>
      </c>
    </row>
    <row r="64" spans="1:6" ht="47.1" customHeight="1">
      <c r="A64" s="175" t="s">
        <v>1015</v>
      </c>
      <c r="B64" s="176" t="s">
        <v>1016</v>
      </c>
      <c r="C64" s="175" t="s">
        <v>1017</v>
      </c>
      <c r="D64" s="165"/>
      <c r="E64" s="165"/>
      <c r="F64" s="164"/>
    </row>
    <row r="65" spans="1:6" ht="60.95" customHeight="1">
      <c r="A65" s="161" t="s">
        <v>1018</v>
      </c>
      <c r="B65" s="160" t="s">
        <v>1019</v>
      </c>
      <c r="C65" s="161" t="s">
        <v>1020</v>
      </c>
      <c r="D65" s="163">
        <v>0</v>
      </c>
      <c r="E65" s="163">
        <v>0</v>
      </c>
      <c r="F65" s="162"/>
    </row>
    <row r="66" spans="1:6" ht="39" customHeight="1">
      <c r="A66" s="161" t="s">
        <v>1021</v>
      </c>
      <c r="B66" s="160" t="s">
        <v>1022</v>
      </c>
      <c r="C66" s="161" t="s">
        <v>1023</v>
      </c>
      <c r="D66" s="163" t="s">
        <v>1024</v>
      </c>
      <c r="E66" s="163" t="s">
        <v>1025</v>
      </c>
      <c r="F66" s="162" t="s">
        <v>1026</v>
      </c>
    </row>
    <row r="67" spans="1:6" ht="53.45" customHeight="1">
      <c r="A67" s="161" t="s">
        <v>1027</v>
      </c>
      <c r="B67" s="160" t="s">
        <v>1028</v>
      </c>
      <c r="C67" s="161" t="s">
        <v>1029</v>
      </c>
      <c r="D67" s="163">
        <v>0</v>
      </c>
      <c r="E67" s="163">
        <v>140565533</v>
      </c>
      <c r="F67" s="162"/>
    </row>
    <row r="68" spans="1:6" ht="39" customHeight="1">
      <c r="A68" s="161" t="s">
        <v>1030</v>
      </c>
      <c r="B68" s="160" t="s">
        <v>1031</v>
      </c>
      <c r="C68" s="161" t="s">
        <v>1032</v>
      </c>
      <c r="D68" s="163" t="s">
        <v>1033</v>
      </c>
      <c r="E68" s="163" t="s">
        <v>1034</v>
      </c>
      <c r="F68" s="162" t="s">
        <v>1035</v>
      </c>
    </row>
    <row r="69" spans="1:6" ht="53.1" customHeight="1">
      <c r="A69" s="161" t="s">
        <v>1036</v>
      </c>
      <c r="B69" s="160" t="s">
        <v>1037</v>
      </c>
      <c r="C69" s="161" t="s">
        <v>1038</v>
      </c>
      <c r="D69" s="163">
        <v>2698379083</v>
      </c>
      <c r="E69" s="163">
        <v>2477270287</v>
      </c>
      <c r="F69" s="162">
        <v>1.6021142751336701</v>
      </c>
    </row>
    <row r="70" spans="1:6" ht="39" customHeight="1">
      <c r="A70" s="161" t="s">
        <v>1039</v>
      </c>
      <c r="B70" s="160" t="s">
        <v>1040</v>
      </c>
      <c r="C70" s="161" t="s">
        <v>1041</v>
      </c>
      <c r="D70" s="163" t="s">
        <v>1042</v>
      </c>
      <c r="E70" s="163" t="s">
        <v>1043</v>
      </c>
      <c r="F70" s="162" t="s">
        <v>1044</v>
      </c>
    </row>
    <row r="71" spans="1:6" ht="45" customHeight="1">
      <c r="A71" s="161" t="s">
        <v>1045</v>
      </c>
      <c r="B71" s="160" t="s">
        <v>1046</v>
      </c>
      <c r="C71" s="161" t="s">
        <v>1047</v>
      </c>
      <c r="D71" s="163">
        <v>1363704363</v>
      </c>
      <c r="E71" s="163">
        <v>1269075601</v>
      </c>
      <c r="F71" s="162">
        <v>1.57104506890046</v>
      </c>
    </row>
    <row r="72" spans="1:6" ht="45" customHeight="1">
      <c r="A72" s="161" t="s">
        <v>1048</v>
      </c>
      <c r="B72" s="160" t="s">
        <v>1049</v>
      </c>
      <c r="C72" s="161" t="s">
        <v>1050</v>
      </c>
      <c r="D72" s="163">
        <v>1354461523</v>
      </c>
      <c r="E72" s="163">
        <v>805290318</v>
      </c>
      <c r="F72" s="162">
        <v>6.13057341305203</v>
      </c>
    </row>
    <row r="73" spans="1:6" ht="45" customHeight="1">
      <c r="A73" s="161" t="s">
        <v>1051</v>
      </c>
      <c r="B73" s="160" t="s">
        <v>1052</v>
      </c>
      <c r="C73" s="161" t="s">
        <v>1053</v>
      </c>
      <c r="D73" s="163">
        <v>0</v>
      </c>
      <c r="E73" s="163">
        <v>0</v>
      </c>
      <c r="F73" s="162"/>
    </row>
    <row r="74" spans="1:6" ht="39" customHeight="1">
      <c r="A74" s="161" t="s">
        <v>1054</v>
      </c>
      <c r="B74" s="160" t="s">
        <v>1055</v>
      </c>
      <c r="C74" s="161" t="s">
        <v>1056</v>
      </c>
      <c r="D74" s="163">
        <v>0</v>
      </c>
      <c r="E74" s="163">
        <v>0</v>
      </c>
      <c r="F74" s="162"/>
    </row>
    <row r="75" spans="1:6" ht="39" customHeight="1">
      <c r="A75" s="161" t="s">
        <v>1057</v>
      </c>
      <c r="B75" s="160" t="s">
        <v>1058</v>
      </c>
      <c r="C75" s="161" t="s">
        <v>1059</v>
      </c>
      <c r="D75" s="163">
        <v>9242840</v>
      </c>
      <c r="E75" s="163">
        <v>463785283</v>
      </c>
      <c r="F75" s="162">
        <v>1.42837412713016E-2</v>
      </c>
    </row>
    <row r="76" spans="1:6" ht="54.6" customHeight="1">
      <c r="A76" s="161" t="s">
        <v>1060</v>
      </c>
      <c r="B76" s="160" t="s">
        <v>1061</v>
      </c>
      <c r="C76" s="161" t="s">
        <v>1062</v>
      </c>
      <c r="D76" s="163">
        <v>22990022</v>
      </c>
      <c r="E76" s="163">
        <v>14043299</v>
      </c>
      <c r="F76" s="162">
        <v>1.57290439083469</v>
      </c>
    </row>
    <row r="77" spans="1:6" ht="75" customHeight="1">
      <c r="A77" s="161" t="s">
        <v>1063</v>
      </c>
      <c r="B77" s="160" t="s">
        <v>1064</v>
      </c>
      <c r="C77" s="161" t="s">
        <v>1065</v>
      </c>
      <c r="D77" s="163">
        <v>253961018</v>
      </c>
      <c r="E77" s="163">
        <v>159385889</v>
      </c>
      <c r="F77" s="162">
        <v>1.8189651988859601</v>
      </c>
    </row>
    <row r="78" spans="1:6" ht="39" customHeight="1">
      <c r="A78" s="161" t="s">
        <v>1066</v>
      </c>
      <c r="B78" s="160" t="s">
        <v>1067</v>
      </c>
      <c r="C78" s="161" t="s">
        <v>1068</v>
      </c>
      <c r="D78" s="163">
        <v>0</v>
      </c>
      <c r="E78" s="163">
        <v>0</v>
      </c>
      <c r="F78" s="162"/>
    </row>
    <row r="79" spans="1:6" ht="39" customHeight="1">
      <c r="A79" s="161" t="s">
        <v>1069</v>
      </c>
      <c r="B79" s="160" t="s">
        <v>1070</v>
      </c>
      <c r="C79" s="161" t="s">
        <v>1071</v>
      </c>
      <c r="D79" s="163">
        <v>18000000</v>
      </c>
      <c r="E79" s="163">
        <v>9000000</v>
      </c>
      <c r="F79" s="162">
        <v>1</v>
      </c>
    </row>
    <row r="80" spans="1:6" ht="39" customHeight="1">
      <c r="A80" s="161" t="s">
        <v>1072</v>
      </c>
      <c r="B80" s="160" t="s">
        <v>1073</v>
      </c>
      <c r="C80" s="161" t="s">
        <v>1074</v>
      </c>
      <c r="D80" s="163">
        <v>883495600</v>
      </c>
      <c r="E80" s="163">
        <v>885696613</v>
      </c>
      <c r="F80" s="162">
        <v>1.7683513274234901</v>
      </c>
    </row>
    <row r="81" spans="1:6" ht="39" customHeight="1">
      <c r="A81" s="161" t="s">
        <v>1075</v>
      </c>
      <c r="B81" s="160" t="s">
        <v>1076</v>
      </c>
      <c r="C81" s="161" t="s">
        <v>1077</v>
      </c>
      <c r="D81" s="163">
        <v>37400000</v>
      </c>
      <c r="E81" s="163">
        <v>37400000</v>
      </c>
      <c r="F81" s="162">
        <v>1</v>
      </c>
    </row>
    <row r="82" spans="1:6" ht="39" customHeight="1">
      <c r="A82" s="161" t="s">
        <v>1078</v>
      </c>
      <c r="B82" s="160" t="s">
        <v>1079</v>
      </c>
      <c r="C82" s="161" t="s">
        <v>1080</v>
      </c>
      <c r="D82" s="163">
        <v>20459898</v>
      </c>
      <c r="E82" s="163">
        <v>20510868</v>
      </c>
      <c r="F82" s="162">
        <v>1.16249420454545</v>
      </c>
    </row>
    <row r="83" spans="1:6" ht="39" customHeight="1">
      <c r="A83" s="161" t="s">
        <v>1081</v>
      </c>
      <c r="B83" s="160" t="s">
        <v>1082</v>
      </c>
      <c r="C83" s="161" t="s">
        <v>1083</v>
      </c>
      <c r="D83" s="163">
        <v>0</v>
      </c>
      <c r="E83" s="163">
        <v>0</v>
      </c>
      <c r="F83" s="162"/>
    </row>
    <row r="84" spans="1:6" ht="39" customHeight="1">
      <c r="A84" s="161" t="s">
        <v>1084</v>
      </c>
      <c r="B84" s="160" t="s">
        <v>1085</v>
      </c>
      <c r="C84" s="161" t="s">
        <v>1086</v>
      </c>
      <c r="D84" s="163">
        <v>0</v>
      </c>
      <c r="E84" s="163">
        <v>0</v>
      </c>
      <c r="F84" s="162"/>
    </row>
    <row r="85" spans="1:6" ht="45.95" customHeight="1">
      <c r="A85" s="161" t="s">
        <v>1087</v>
      </c>
      <c r="B85" s="160" t="s">
        <v>1088</v>
      </c>
      <c r="C85" s="161" t="s">
        <v>1089</v>
      </c>
      <c r="D85" s="163">
        <v>0</v>
      </c>
      <c r="E85" s="163">
        <v>0</v>
      </c>
      <c r="F85" s="162"/>
    </row>
    <row r="86" spans="1:6" ht="39" customHeight="1">
      <c r="A86" s="161" t="s">
        <v>1090</v>
      </c>
      <c r="B86" s="160" t="s">
        <v>1091</v>
      </c>
      <c r="C86" s="161" t="s">
        <v>1092</v>
      </c>
      <c r="D86" s="163">
        <v>19009931</v>
      </c>
      <c r="E86" s="163">
        <v>15304684</v>
      </c>
      <c r="F86" s="162">
        <v>1.6001625420875401</v>
      </c>
    </row>
    <row r="87" spans="1:6" ht="39" customHeight="1">
      <c r="A87" s="161" t="s">
        <v>1093</v>
      </c>
      <c r="B87" s="160" t="s">
        <v>1094</v>
      </c>
      <c r="C87" s="161" t="s">
        <v>1095</v>
      </c>
      <c r="D87" s="163">
        <v>13949931</v>
      </c>
      <c r="E87" s="163">
        <v>13984684</v>
      </c>
      <c r="F87" s="162">
        <v>1.26817554545455</v>
      </c>
    </row>
    <row r="88" spans="1:6" ht="39" customHeight="1">
      <c r="A88" s="161" t="s">
        <v>1096</v>
      </c>
      <c r="B88" s="160" t="s">
        <v>1097</v>
      </c>
      <c r="C88" s="161" t="s">
        <v>1098</v>
      </c>
      <c r="D88" s="163">
        <v>5060000</v>
      </c>
      <c r="E88" s="163">
        <v>1320000</v>
      </c>
      <c r="F88" s="162">
        <v>5.75</v>
      </c>
    </row>
    <row r="89" spans="1:6" ht="66" customHeight="1">
      <c r="A89" s="161" t="s">
        <v>1099</v>
      </c>
      <c r="B89" s="160" t="s">
        <v>1100</v>
      </c>
      <c r="C89" s="161" t="s">
        <v>1101</v>
      </c>
      <c r="D89" s="163">
        <v>0</v>
      </c>
      <c r="E89" s="163">
        <v>0</v>
      </c>
      <c r="F89" s="162"/>
    </row>
    <row r="90" spans="1:6" ht="39" customHeight="1">
      <c r="A90" s="161" t="s">
        <v>1102</v>
      </c>
      <c r="B90" s="160" t="s">
        <v>1103</v>
      </c>
      <c r="C90" s="161" t="s">
        <v>1104</v>
      </c>
      <c r="D90" s="163">
        <v>59205246</v>
      </c>
      <c r="E90" s="163">
        <v>47520000</v>
      </c>
      <c r="F90" s="162">
        <v>0.99684335092336596</v>
      </c>
    </row>
    <row r="91" spans="1:6" ht="39" customHeight="1">
      <c r="A91" s="161" t="s">
        <v>1105</v>
      </c>
      <c r="B91" s="160" t="s">
        <v>1106</v>
      </c>
      <c r="C91" s="161" t="s">
        <v>1107</v>
      </c>
      <c r="D91" s="163">
        <v>0</v>
      </c>
      <c r="E91" s="163">
        <v>0</v>
      </c>
      <c r="F91" s="162"/>
    </row>
    <row r="92" spans="1:6" ht="39" customHeight="1">
      <c r="A92" s="161" t="s">
        <v>1108</v>
      </c>
      <c r="B92" s="160" t="s">
        <v>1109</v>
      </c>
      <c r="C92" s="161" t="s">
        <v>1110</v>
      </c>
      <c r="D92" s="163">
        <v>0</v>
      </c>
      <c r="E92" s="163">
        <v>0</v>
      </c>
      <c r="F92" s="162"/>
    </row>
    <row r="93" spans="1:6" ht="39" customHeight="1">
      <c r="A93" s="161" t="s">
        <v>1111</v>
      </c>
      <c r="B93" s="160" t="s">
        <v>1112</v>
      </c>
      <c r="C93" s="161" t="s">
        <v>1113</v>
      </c>
      <c r="D93" s="163">
        <v>11000000</v>
      </c>
      <c r="E93" s="163">
        <v>11000000</v>
      </c>
      <c r="F93" s="162">
        <v>1</v>
      </c>
    </row>
    <row r="94" spans="1:6" ht="48" customHeight="1">
      <c r="A94" s="161" t="s">
        <v>1114</v>
      </c>
      <c r="B94" s="160" t="s">
        <v>1115</v>
      </c>
      <c r="C94" s="161" t="s">
        <v>1116</v>
      </c>
      <c r="D94" s="163">
        <v>0</v>
      </c>
      <c r="E94" s="163">
        <v>0</v>
      </c>
      <c r="F94" s="162"/>
    </row>
    <row r="95" spans="1:6" ht="39" customHeight="1">
      <c r="A95" s="161" t="s">
        <v>1117</v>
      </c>
      <c r="B95" s="160" t="s">
        <v>1118</v>
      </c>
      <c r="C95" s="161" t="s">
        <v>1119</v>
      </c>
      <c r="D95" s="163">
        <v>0</v>
      </c>
      <c r="E95" s="163">
        <v>0</v>
      </c>
      <c r="F95" s="162"/>
    </row>
    <row r="96" spans="1:6" ht="39" customHeight="1">
      <c r="A96" s="161" t="s">
        <v>1120</v>
      </c>
      <c r="B96" s="160" t="s">
        <v>1121</v>
      </c>
      <c r="C96" s="161" t="s">
        <v>1122</v>
      </c>
      <c r="D96" s="163">
        <v>9153005</v>
      </c>
      <c r="E96" s="163">
        <v>8333333</v>
      </c>
      <c r="F96" s="162">
        <v>1.2864817449141299</v>
      </c>
    </row>
    <row r="97" spans="1:6" ht="39" customHeight="1">
      <c r="A97" s="161" t="s">
        <v>1123</v>
      </c>
      <c r="B97" s="160" t="s">
        <v>1124</v>
      </c>
      <c r="C97" s="161" t="s">
        <v>1125</v>
      </c>
      <c r="D97" s="163">
        <v>0</v>
      </c>
      <c r="E97" s="163">
        <v>0</v>
      </c>
      <c r="F97" s="162"/>
    </row>
    <row r="98" spans="1:6" ht="48" customHeight="1">
      <c r="A98" s="161" t="s">
        <v>1126</v>
      </c>
      <c r="B98" s="160" t="s">
        <v>1127</v>
      </c>
      <c r="C98" s="161" t="s">
        <v>1128</v>
      </c>
      <c r="D98" s="163">
        <v>0</v>
      </c>
      <c r="E98" s="163">
        <v>0</v>
      </c>
      <c r="F98" s="162"/>
    </row>
    <row r="99" spans="1:6" ht="45" customHeight="1">
      <c r="A99" s="161" t="s">
        <v>1129</v>
      </c>
      <c r="B99" s="160" t="s">
        <v>1130</v>
      </c>
      <c r="C99" s="161" t="s">
        <v>1131</v>
      </c>
      <c r="D99" s="163">
        <v>9153005</v>
      </c>
      <c r="E99" s="163">
        <v>8333333</v>
      </c>
      <c r="F99" s="162">
        <v>1.2864817449141299</v>
      </c>
    </row>
    <row r="100" spans="1:6" ht="39" customHeight="1">
      <c r="A100" s="161" t="s">
        <v>1132</v>
      </c>
      <c r="B100" s="160" t="s">
        <v>1133</v>
      </c>
      <c r="C100" s="161" t="s">
        <v>1134</v>
      </c>
      <c r="D100" s="163">
        <v>0</v>
      </c>
      <c r="E100" s="163">
        <v>0</v>
      </c>
      <c r="F100" s="162"/>
    </row>
    <row r="101" spans="1:6" ht="39" customHeight="1">
      <c r="A101" s="161" t="s">
        <v>1135</v>
      </c>
      <c r="B101" s="160" t="s">
        <v>1136</v>
      </c>
      <c r="C101" s="161" t="s">
        <v>1137</v>
      </c>
      <c r="D101" s="163">
        <v>0</v>
      </c>
      <c r="E101" s="163">
        <v>0</v>
      </c>
      <c r="F101" s="162"/>
    </row>
    <row r="102" spans="1:6" ht="39" customHeight="1">
      <c r="A102" s="161" t="s">
        <v>1138</v>
      </c>
      <c r="B102" s="160" t="s">
        <v>1139</v>
      </c>
      <c r="C102" s="161" t="s">
        <v>1140</v>
      </c>
      <c r="D102" s="163">
        <v>0</v>
      </c>
      <c r="E102" s="163">
        <v>0</v>
      </c>
      <c r="F102" s="162"/>
    </row>
    <row r="103" spans="1:6" ht="39" customHeight="1">
      <c r="A103" s="161" t="s">
        <v>1141</v>
      </c>
      <c r="B103" s="160" t="s">
        <v>1142</v>
      </c>
      <c r="C103" s="161" t="s">
        <v>1143</v>
      </c>
      <c r="D103" s="163">
        <v>0</v>
      </c>
      <c r="E103" s="163">
        <v>0</v>
      </c>
      <c r="F103" s="162"/>
    </row>
    <row r="104" spans="1:6" ht="39" customHeight="1">
      <c r="A104" s="161" t="s">
        <v>1144</v>
      </c>
      <c r="B104" s="160" t="s">
        <v>1145</v>
      </c>
      <c r="C104" s="161" t="s">
        <v>1146</v>
      </c>
      <c r="D104" s="163">
        <v>0</v>
      </c>
      <c r="E104" s="163">
        <v>0</v>
      </c>
      <c r="F104" s="162"/>
    </row>
    <row r="105" spans="1:6" ht="39" customHeight="1">
      <c r="A105" s="175" t="s">
        <v>1147</v>
      </c>
      <c r="B105" s="176" t="s">
        <v>1148</v>
      </c>
      <c r="C105" s="175" t="s">
        <v>1149</v>
      </c>
      <c r="D105" s="165">
        <v>2698379083</v>
      </c>
      <c r="E105" s="165">
        <v>2617835820</v>
      </c>
      <c r="F105" s="164">
        <v>1.6021142751336701</v>
      </c>
    </row>
    <row r="106" spans="1:6" ht="39" customHeight="1">
      <c r="A106" s="161" t="s">
        <v>1150</v>
      </c>
      <c r="B106" s="160" t="s">
        <v>1151</v>
      </c>
      <c r="C106" s="161" t="s">
        <v>1152</v>
      </c>
      <c r="D106" s="163">
        <v>587196006842</v>
      </c>
      <c r="E106" s="163">
        <v>560624773138</v>
      </c>
      <c r="F106" s="162">
        <v>1.82157031798894</v>
      </c>
    </row>
    <row r="107" spans="1:6" ht="39" customHeight="1">
      <c r="A107" s="161" t="s">
        <v>1153</v>
      </c>
      <c r="B107" s="160" t="s">
        <v>1154</v>
      </c>
      <c r="C107" s="161" t="s">
        <v>1155</v>
      </c>
      <c r="D107" s="166">
        <v>45168369.420000002</v>
      </c>
      <c r="E107" s="166">
        <v>43860306.039999999</v>
      </c>
      <c r="F107" s="162">
        <v>1.430119077539</v>
      </c>
    </row>
    <row r="108" spans="1:6" ht="39" customHeight="1">
      <c r="A108" s="161" t="s">
        <v>1156</v>
      </c>
      <c r="B108" s="160" t="s">
        <v>1157</v>
      </c>
      <c r="C108" s="161" t="s">
        <v>1158</v>
      </c>
      <c r="D108" s="166">
        <v>13000.15</v>
      </c>
      <c r="E108" s="166">
        <v>12782.05</v>
      </c>
      <c r="F108" s="162">
        <v>1.2737190698039</v>
      </c>
    </row>
    <row r="109" spans="1:6" s="5" customFormat="1" ht="16.899999999999999" customHeight="1"/>
    <row r="110" spans="1:6" s="5" customFormat="1" ht="16.899999999999999" customHeight="1">
      <c r="A110" s="17" t="s">
        <v>10</v>
      </c>
      <c r="B110" s="6"/>
      <c r="C110" s="6"/>
      <c r="E110" s="17" t="s">
        <v>11</v>
      </c>
      <c r="F110" s="6"/>
    </row>
    <row r="111" spans="1:6" s="7" customFormat="1" ht="16.899999999999999" customHeight="1">
      <c r="A111" s="18" t="s">
        <v>12</v>
      </c>
      <c r="B111" s="8"/>
      <c r="C111" s="8"/>
      <c r="E111" s="18" t="s">
        <v>13</v>
      </c>
      <c r="F111" s="8"/>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70"/>
      <c r="B118" s="70"/>
      <c r="C118" s="6"/>
      <c r="D118" s="6"/>
      <c r="E118" s="70"/>
      <c r="F118" s="70"/>
    </row>
    <row r="119" spans="1:6" s="5" customFormat="1" ht="16.899999999999999" customHeight="1">
      <c r="A119" s="16" t="s">
        <v>14</v>
      </c>
      <c r="B119" s="69"/>
      <c r="C119" s="6"/>
      <c r="E119" s="16" t="s">
        <v>1161</v>
      </c>
      <c r="F119" s="69"/>
    </row>
    <row r="120" spans="1:6" s="5" customFormat="1" ht="16.899999999999999" customHeight="1">
      <c r="A120" s="68" t="s">
        <v>1168</v>
      </c>
      <c r="B120" s="6"/>
      <c r="C120" s="6"/>
      <c r="E120" s="68" t="s">
        <v>1169</v>
      </c>
      <c r="F120" s="6"/>
    </row>
    <row r="121" spans="1:6" s="5" customFormat="1" ht="16.899999999999999" customHeight="1">
      <c r="A121" s="6" t="s">
        <v>1170</v>
      </c>
      <c r="B121" s="6"/>
      <c r="C121" s="6"/>
      <c r="E121" s="6" t="s">
        <v>1171</v>
      </c>
      <c r="F121" s="6"/>
    </row>
    <row r="122"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&amp;L&amp;"Arial"&amp;9&amp;K317100 PUBLIC&amp;1#_x000D_</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07"/>
  <sheetViews>
    <sheetView view="pageBreakPreview" topLeftCell="A92" zoomScale="70" zoomScaleNormal="100" zoomScaleSheetLayoutView="70" workbookViewId="0">
      <selection activeCell="A97" sqref="A97:F107"/>
    </sheetView>
  </sheetViews>
  <sheetFormatPr defaultColWidth="8.7109375" defaultRowHeight="12.75"/>
  <cols>
    <col min="1" max="1" width="8.7109375" style="12"/>
    <col min="2" max="2" width="46.28515625" style="12" customWidth="1"/>
    <col min="3" max="3" width="10.7109375" style="12" bestFit="1" customWidth="1"/>
    <col min="4" max="6" width="36.85546875" style="12" customWidth="1"/>
    <col min="7" max="8" width="14.140625" style="21" bestFit="1" customWidth="1"/>
    <col min="9" max="9" width="14.42578125" style="21" bestFit="1" customWidth="1"/>
    <col min="10" max="16384" width="8.7109375" style="21"/>
  </cols>
  <sheetData>
    <row r="1" spans="1:6" ht="54.75" customHeight="1">
      <c r="A1" s="193" t="s">
        <v>567</v>
      </c>
      <c r="B1" s="193"/>
      <c r="C1" s="193"/>
      <c r="D1" s="193"/>
      <c r="E1" s="193"/>
      <c r="F1" s="193"/>
    </row>
    <row r="2" spans="1:6" ht="54.75" customHeight="1">
      <c r="A2" s="194" t="s">
        <v>568</v>
      </c>
      <c r="B2" s="194"/>
      <c r="C2" s="194"/>
      <c r="D2" s="194"/>
      <c r="E2" s="194"/>
      <c r="F2" s="194"/>
    </row>
    <row r="3" spans="1:6" ht="22.5" customHeight="1">
      <c r="A3" s="195" t="s">
        <v>518</v>
      </c>
      <c r="B3" s="195"/>
      <c r="C3" s="195"/>
      <c r="D3" s="195"/>
      <c r="E3" s="195"/>
      <c r="F3" s="195"/>
    </row>
    <row r="4" spans="1:6" ht="21" customHeight="1">
      <c r="A4" s="195"/>
      <c r="B4" s="195"/>
      <c r="C4" s="195"/>
      <c r="D4" s="195"/>
      <c r="E4" s="195"/>
      <c r="F4" s="195"/>
    </row>
    <row r="5" spans="1:6" ht="16.149999999999999" customHeight="1">
      <c r="A5" s="196" t="s">
        <v>1160</v>
      </c>
      <c r="B5" s="196"/>
      <c r="C5" s="196"/>
      <c r="D5" s="196"/>
      <c r="E5" s="196"/>
      <c r="F5" s="196"/>
    </row>
    <row r="7" spans="1:6" ht="16.899999999999999" customHeight="1">
      <c r="A7" s="168" t="s">
        <v>2</v>
      </c>
      <c r="C7" s="197" t="s">
        <v>1161</v>
      </c>
      <c r="D7" s="197"/>
      <c r="E7" s="197"/>
      <c r="F7" s="197"/>
    </row>
    <row r="8" spans="1:6" ht="16.899999999999999" customHeight="1">
      <c r="A8" s="12" t="s">
        <v>15</v>
      </c>
      <c r="C8" s="192" t="s">
        <v>1162</v>
      </c>
      <c r="D8" s="192"/>
      <c r="E8" s="192"/>
      <c r="F8" s="192"/>
    </row>
    <row r="9" spans="1:6" ht="16.899999999999999" customHeight="1">
      <c r="A9" s="168" t="s">
        <v>3</v>
      </c>
      <c r="C9" s="197" t="s">
        <v>1163</v>
      </c>
      <c r="D9" s="197"/>
      <c r="E9" s="197"/>
      <c r="F9" s="197"/>
    </row>
    <row r="10" spans="1:6" ht="16.899999999999999" customHeight="1">
      <c r="A10" s="12" t="s">
        <v>4</v>
      </c>
      <c r="C10" s="192" t="s">
        <v>1164</v>
      </c>
      <c r="D10" s="192"/>
      <c r="E10" s="192"/>
      <c r="F10" s="192"/>
    </row>
    <row r="11" spans="1:6" ht="16.899999999999999" customHeight="1">
      <c r="A11" s="168" t="s">
        <v>5</v>
      </c>
      <c r="C11" s="197" t="s">
        <v>574</v>
      </c>
      <c r="D11" s="197"/>
      <c r="E11" s="197"/>
      <c r="F11" s="197"/>
    </row>
    <row r="12" spans="1:6" ht="16.899999999999999" customHeight="1">
      <c r="A12" s="12" t="s">
        <v>6</v>
      </c>
      <c r="C12" s="192" t="s">
        <v>1165</v>
      </c>
      <c r="D12" s="192"/>
      <c r="E12" s="192"/>
      <c r="F12" s="192"/>
    </row>
    <row r="13" spans="1:6" ht="16.899999999999999" customHeight="1">
      <c r="A13" s="168" t="s">
        <v>7</v>
      </c>
      <c r="C13" s="197" t="s">
        <v>1166</v>
      </c>
      <c r="D13" s="197"/>
      <c r="E13" s="197"/>
      <c r="F13" s="197"/>
    </row>
    <row r="14" spans="1:6" ht="16.899999999999999" customHeight="1">
      <c r="A14" s="12" t="s">
        <v>8</v>
      </c>
      <c r="C14" s="192" t="s">
        <v>1167</v>
      </c>
      <c r="D14" s="192"/>
      <c r="E14" s="192"/>
      <c r="F14" s="192"/>
    </row>
    <row r="15" spans="1:6" ht="16.899999999999999" customHeight="1"/>
    <row r="16" spans="1:6" ht="16.899999999999999" customHeight="1">
      <c r="A16" s="92" t="s">
        <v>565</v>
      </c>
      <c r="B16" s="93" t="s">
        <v>566</v>
      </c>
    </row>
    <row r="17" spans="1:12" ht="16.899999999999999" customHeight="1">
      <c r="A17" s="19" t="s">
        <v>22</v>
      </c>
      <c r="B17" s="20" t="s">
        <v>25</v>
      </c>
    </row>
    <row r="18" spans="1:12" ht="38.25">
      <c r="A18" s="136" t="s">
        <v>17</v>
      </c>
      <c r="B18" s="136" t="s">
        <v>18</v>
      </c>
      <c r="C18" s="136" t="s">
        <v>19</v>
      </c>
      <c r="D18" s="137" t="s">
        <v>1174</v>
      </c>
      <c r="E18" s="137" t="s">
        <v>1175</v>
      </c>
      <c r="F18" s="137" t="s">
        <v>571</v>
      </c>
    </row>
    <row r="19" spans="1:12" s="23" customFormat="1" ht="25.5">
      <c r="A19" s="138" t="s">
        <v>16</v>
      </c>
      <c r="B19" s="139" t="s">
        <v>33</v>
      </c>
      <c r="C19" s="140" t="s">
        <v>50</v>
      </c>
      <c r="D19" s="141">
        <v>1704152622</v>
      </c>
      <c r="E19" s="141">
        <v>385043099</v>
      </c>
      <c r="F19" s="141">
        <v>10251643002</v>
      </c>
    </row>
    <row r="20" spans="1:12" ht="25.5">
      <c r="A20" s="73">
        <v>1</v>
      </c>
      <c r="B20" s="74" t="s">
        <v>522</v>
      </c>
      <c r="C20" s="75" t="s">
        <v>57</v>
      </c>
      <c r="D20" s="142">
        <v>0</v>
      </c>
      <c r="E20" s="142">
        <v>0</v>
      </c>
      <c r="F20" s="142">
        <v>0</v>
      </c>
      <c r="G20" s="23"/>
      <c r="H20" s="23"/>
      <c r="I20" s="23"/>
      <c r="J20" s="23"/>
      <c r="K20" s="23"/>
      <c r="L20" s="23"/>
    </row>
    <row r="21" spans="1:12">
      <c r="A21" s="96" t="s">
        <v>523</v>
      </c>
      <c r="B21" s="96" t="s">
        <v>523</v>
      </c>
      <c r="C21" s="96" t="s">
        <v>523</v>
      </c>
      <c r="D21" s="143" t="s">
        <v>523</v>
      </c>
      <c r="E21" s="143" t="s">
        <v>524</v>
      </c>
      <c r="F21" s="143" t="s">
        <v>524</v>
      </c>
      <c r="G21" s="23"/>
      <c r="H21" s="23"/>
      <c r="I21" s="23"/>
      <c r="J21" s="23"/>
      <c r="K21" s="23"/>
      <c r="L21" s="23"/>
    </row>
    <row r="22" spans="1:12" ht="25.5">
      <c r="A22" s="73">
        <v>2</v>
      </c>
      <c r="B22" s="74" t="s">
        <v>244</v>
      </c>
      <c r="C22" s="75" t="s">
        <v>51</v>
      </c>
      <c r="D22" s="142">
        <v>1702443500</v>
      </c>
      <c r="E22" s="142">
        <v>381826200</v>
      </c>
      <c r="F22" s="142">
        <v>10086619830</v>
      </c>
      <c r="G22" s="23"/>
      <c r="H22" s="23"/>
      <c r="I22" s="23"/>
      <c r="J22" s="23"/>
      <c r="K22" s="23"/>
      <c r="L22" s="23"/>
    </row>
    <row r="23" spans="1:12">
      <c r="A23" s="96" t="s">
        <v>523</v>
      </c>
      <c r="B23" s="96" t="s">
        <v>523</v>
      </c>
      <c r="C23" s="96" t="s">
        <v>523</v>
      </c>
      <c r="D23" s="143" t="s">
        <v>523</v>
      </c>
      <c r="E23" s="143" t="s">
        <v>524</v>
      </c>
      <c r="F23" s="143" t="s">
        <v>524</v>
      </c>
      <c r="G23" s="23"/>
      <c r="H23" s="23"/>
      <c r="I23" s="23"/>
      <c r="J23" s="23"/>
      <c r="K23" s="23"/>
      <c r="L23" s="23"/>
    </row>
    <row r="24" spans="1:12" ht="25.5">
      <c r="A24" s="76"/>
      <c r="B24" s="77" t="s">
        <v>245</v>
      </c>
      <c r="C24" s="78" t="s">
        <v>52</v>
      </c>
      <c r="D24" s="142">
        <v>1702443500</v>
      </c>
      <c r="E24" s="142">
        <v>381826200</v>
      </c>
      <c r="F24" s="142">
        <v>10086619830</v>
      </c>
      <c r="G24" s="23"/>
      <c r="H24" s="23"/>
      <c r="I24" s="23"/>
      <c r="J24" s="23"/>
      <c r="K24" s="23"/>
      <c r="L24" s="23"/>
    </row>
    <row r="25" spans="1:12" ht="25.5">
      <c r="A25" s="76"/>
      <c r="B25" s="77" t="s">
        <v>246</v>
      </c>
      <c r="C25" s="78" t="s">
        <v>53</v>
      </c>
      <c r="D25" s="142">
        <v>0</v>
      </c>
      <c r="E25" s="142">
        <v>0</v>
      </c>
      <c r="F25" s="142">
        <v>0</v>
      </c>
      <c r="G25" s="23"/>
      <c r="H25" s="23"/>
      <c r="I25" s="23"/>
      <c r="J25" s="23"/>
      <c r="K25" s="23"/>
      <c r="L25" s="23"/>
    </row>
    <row r="26" spans="1:12" ht="25.5">
      <c r="A26" s="73">
        <v>3</v>
      </c>
      <c r="B26" s="74" t="s">
        <v>247</v>
      </c>
      <c r="C26" s="75" t="s">
        <v>54</v>
      </c>
      <c r="D26" s="142">
        <v>1709122</v>
      </c>
      <c r="E26" s="142">
        <v>3216899</v>
      </c>
      <c r="F26" s="142">
        <v>165023172</v>
      </c>
      <c r="G26" s="23"/>
      <c r="H26" s="23"/>
      <c r="I26" s="23"/>
      <c r="J26" s="23"/>
      <c r="K26" s="23"/>
      <c r="L26" s="23"/>
    </row>
    <row r="27" spans="1:12">
      <c r="A27" s="96" t="s">
        <v>523</v>
      </c>
      <c r="B27" s="96" t="s">
        <v>523</v>
      </c>
      <c r="C27" s="96" t="s">
        <v>523</v>
      </c>
      <c r="D27" s="143" t="s">
        <v>523</v>
      </c>
      <c r="E27" s="143" t="s">
        <v>523</v>
      </c>
      <c r="F27" s="143" t="s">
        <v>523</v>
      </c>
      <c r="G27" s="23"/>
      <c r="H27" s="23"/>
      <c r="I27" s="23"/>
      <c r="J27" s="23"/>
      <c r="K27" s="23"/>
      <c r="L27" s="23"/>
    </row>
    <row r="28" spans="1:12" ht="25.5">
      <c r="A28" s="76"/>
      <c r="B28" s="77" t="s">
        <v>240</v>
      </c>
      <c r="C28" s="78" t="s">
        <v>55</v>
      </c>
      <c r="D28" s="142">
        <v>1709122</v>
      </c>
      <c r="E28" s="142">
        <v>3216899</v>
      </c>
      <c r="F28" s="142">
        <v>165023172</v>
      </c>
      <c r="G28" s="23"/>
      <c r="H28" s="23"/>
      <c r="I28" s="23"/>
      <c r="J28" s="23"/>
      <c r="K28" s="23"/>
      <c r="L28" s="23"/>
    </row>
    <row r="29" spans="1:12" ht="25.5">
      <c r="A29" s="76"/>
      <c r="B29" s="77" t="s">
        <v>585</v>
      </c>
      <c r="C29" s="78" t="s">
        <v>56</v>
      </c>
      <c r="D29" s="142">
        <v>0</v>
      </c>
      <c r="E29" s="142">
        <v>0</v>
      </c>
      <c r="F29" s="142">
        <v>0</v>
      </c>
      <c r="G29" s="23"/>
      <c r="H29" s="23"/>
      <c r="I29" s="23"/>
      <c r="J29" s="23"/>
      <c r="K29" s="23"/>
      <c r="L29" s="23"/>
    </row>
    <row r="30" spans="1:12" ht="25.5">
      <c r="A30" s="76"/>
      <c r="B30" s="77" t="s">
        <v>273</v>
      </c>
      <c r="C30" s="78" t="s">
        <v>237</v>
      </c>
      <c r="D30" s="142">
        <v>0</v>
      </c>
      <c r="E30" s="142">
        <v>0</v>
      </c>
      <c r="F30" s="142">
        <v>0</v>
      </c>
      <c r="G30" s="23"/>
      <c r="H30" s="23"/>
      <c r="I30" s="23"/>
      <c r="J30" s="23"/>
      <c r="K30" s="23"/>
      <c r="L30" s="23"/>
    </row>
    <row r="31" spans="1:12" s="23" customFormat="1" ht="25.5">
      <c r="A31" s="73">
        <v>4</v>
      </c>
      <c r="B31" s="74" t="s">
        <v>248</v>
      </c>
      <c r="C31" s="75" t="s">
        <v>57</v>
      </c>
      <c r="D31" s="142">
        <v>0</v>
      </c>
      <c r="E31" s="142">
        <v>0</v>
      </c>
      <c r="F31" s="142">
        <v>0</v>
      </c>
    </row>
    <row r="32" spans="1:12">
      <c r="A32" s="96" t="s">
        <v>523</v>
      </c>
      <c r="B32" s="96" t="s">
        <v>523</v>
      </c>
      <c r="C32" s="96" t="s">
        <v>523</v>
      </c>
      <c r="D32" s="143" t="s">
        <v>523</v>
      </c>
      <c r="E32" s="143" t="s">
        <v>523</v>
      </c>
      <c r="F32" s="143" t="s">
        <v>523</v>
      </c>
      <c r="G32" s="23"/>
      <c r="H32" s="23"/>
      <c r="I32" s="23"/>
      <c r="J32" s="23"/>
      <c r="K32" s="23"/>
      <c r="L32" s="23"/>
    </row>
    <row r="33" spans="1:12" ht="25.5">
      <c r="A33" s="79"/>
      <c r="B33" s="80" t="s">
        <v>249</v>
      </c>
      <c r="C33" s="81" t="s">
        <v>58</v>
      </c>
      <c r="D33" s="142">
        <v>0</v>
      </c>
      <c r="E33" s="142">
        <v>0</v>
      </c>
      <c r="F33" s="142">
        <v>0</v>
      </c>
      <c r="G33" s="23"/>
      <c r="H33" s="23"/>
      <c r="I33" s="23"/>
      <c r="J33" s="23"/>
      <c r="K33" s="23"/>
      <c r="L33" s="23"/>
    </row>
    <row r="34" spans="1:12" ht="25.5">
      <c r="A34" s="79"/>
      <c r="B34" s="80" t="s">
        <v>250</v>
      </c>
      <c r="C34" s="81" t="s">
        <v>59</v>
      </c>
      <c r="D34" s="142">
        <v>0</v>
      </c>
      <c r="E34" s="142">
        <v>0</v>
      </c>
      <c r="F34" s="142">
        <v>0</v>
      </c>
      <c r="G34" s="23"/>
      <c r="H34" s="23"/>
      <c r="I34" s="23"/>
      <c r="J34" s="23"/>
      <c r="K34" s="23"/>
      <c r="L34" s="23"/>
    </row>
    <row r="35" spans="1:12" ht="76.5">
      <c r="A35" s="79"/>
      <c r="B35" s="80" t="s">
        <v>34</v>
      </c>
      <c r="C35" s="81" t="s">
        <v>60</v>
      </c>
      <c r="D35" s="142">
        <v>0</v>
      </c>
      <c r="E35" s="142">
        <v>0</v>
      </c>
      <c r="F35" s="142">
        <v>0</v>
      </c>
      <c r="G35" s="23"/>
      <c r="H35" s="23"/>
      <c r="I35" s="23"/>
      <c r="J35" s="23"/>
      <c r="K35" s="23"/>
      <c r="L35" s="23"/>
    </row>
    <row r="36" spans="1:12" ht="25.5">
      <c r="A36" s="138" t="s">
        <v>22</v>
      </c>
      <c r="B36" s="139" t="s">
        <v>251</v>
      </c>
      <c r="C36" s="140" t="s">
        <v>61</v>
      </c>
      <c r="D36" s="145">
        <v>1062140975</v>
      </c>
      <c r="E36" s="145">
        <v>1000792827</v>
      </c>
      <c r="F36" s="145">
        <v>9857824475</v>
      </c>
      <c r="G36" s="23"/>
      <c r="H36" s="23"/>
      <c r="I36" s="23"/>
      <c r="J36" s="23"/>
      <c r="K36" s="23"/>
      <c r="L36" s="23"/>
    </row>
    <row r="37" spans="1:12" ht="38.25">
      <c r="A37" s="73">
        <v>1</v>
      </c>
      <c r="B37" s="74" t="s">
        <v>525</v>
      </c>
      <c r="C37" s="75" t="s">
        <v>62</v>
      </c>
      <c r="D37" s="142">
        <v>883495600</v>
      </c>
      <c r="E37" s="142">
        <v>885696613</v>
      </c>
      <c r="F37" s="142">
        <v>8176941302</v>
      </c>
      <c r="G37" s="23"/>
      <c r="H37" s="23"/>
      <c r="I37" s="23"/>
      <c r="J37" s="23"/>
      <c r="K37" s="23"/>
      <c r="L37" s="23"/>
    </row>
    <row r="38" spans="1:12">
      <c r="A38" s="96" t="s">
        <v>523</v>
      </c>
      <c r="B38" s="96" t="s">
        <v>523</v>
      </c>
      <c r="C38" s="96" t="s">
        <v>523</v>
      </c>
      <c r="D38" s="143" t="s">
        <v>523</v>
      </c>
      <c r="E38" s="143" t="s">
        <v>523</v>
      </c>
      <c r="F38" s="143" t="s">
        <v>523</v>
      </c>
      <c r="G38" s="23"/>
      <c r="H38" s="23"/>
      <c r="I38" s="23"/>
      <c r="J38" s="23"/>
      <c r="K38" s="23"/>
      <c r="L38" s="23"/>
    </row>
    <row r="39" spans="1:12" ht="51">
      <c r="A39" s="73">
        <v>2</v>
      </c>
      <c r="B39" s="74" t="s">
        <v>590</v>
      </c>
      <c r="C39" s="75" t="s">
        <v>63</v>
      </c>
      <c r="D39" s="142">
        <v>43043319</v>
      </c>
      <c r="E39" s="142">
        <v>39611944</v>
      </c>
      <c r="F39" s="142">
        <v>416922707</v>
      </c>
      <c r="G39" s="23"/>
      <c r="H39" s="23"/>
      <c r="I39" s="23"/>
      <c r="J39" s="23"/>
      <c r="K39" s="23"/>
      <c r="L39" s="23"/>
    </row>
    <row r="40" spans="1:12">
      <c r="A40" s="96" t="s">
        <v>523</v>
      </c>
      <c r="B40" s="96" t="s">
        <v>523</v>
      </c>
      <c r="C40" s="96" t="s">
        <v>523</v>
      </c>
      <c r="D40" s="143" t="s">
        <v>523</v>
      </c>
      <c r="E40" s="143" t="s">
        <v>523</v>
      </c>
      <c r="F40" s="143" t="s">
        <v>523</v>
      </c>
      <c r="G40" s="23"/>
      <c r="H40" s="23"/>
      <c r="I40" s="23"/>
      <c r="J40" s="23"/>
      <c r="K40" s="23"/>
      <c r="L40" s="23"/>
    </row>
    <row r="41" spans="1:12" ht="25.5">
      <c r="A41" s="82"/>
      <c r="B41" s="77" t="s">
        <v>526</v>
      </c>
      <c r="C41" s="78" t="s">
        <v>64</v>
      </c>
      <c r="D41" s="142">
        <v>13949931</v>
      </c>
      <c r="E41" s="142">
        <v>13984684</v>
      </c>
      <c r="F41" s="142">
        <v>135567090</v>
      </c>
      <c r="G41" s="23"/>
      <c r="H41" s="23"/>
      <c r="I41" s="23"/>
      <c r="J41" s="23"/>
      <c r="K41" s="23"/>
      <c r="L41" s="23"/>
    </row>
    <row r="42" spans="1:12" ht="25.5">
      <c r="A42" s="82"/>
      <c r="B42" s="77" t="s">
        <v>527</v>
      </c>
      <c r="C42" s="78" t="s">
        <v>65</v>
      </c>
      <c r="D42" s="142">
        <v>4840000</v>
      </c>
      <c r="E42" s="142">
        <v>1320000</v>
      </c>
      <c r="F42" s="142">
        <v>43780000</v>
      </c>
      <c r="G42" s="23"/>
      <c r="H42" s="23"/>
      <c r="I42" s="23"/>
      <c r="J42" s="23"/>
      <c r="K42" s="23"/>
      <c r="L42" s="23"/>
    </row>
    <row r="43" spans="1:12" ht="51">
      <c r="A43" s="82"/>
      <c r="B43" s="77" t="s">
        <v>591</v>
      </c>
      <c r="C43" s="78" t="s">
        <v>66</v>
      </c>
      <c r="D43" s="142">
        <v>3793490</v>
      </c>
      <c r="E43" s="142">
        <v>3796392</v>
      </c>
      <c r="F43" s="142">
        <v>32360756</v>
      </c>
      <c r="G43" s="23"/>
      <c r="H43" s="23"/>
      <c r="I43" s="23"/>
      <c r="J43" s="23"/>
      <c r="K43" s="23"/>
      <c r="L43" s="23"/>
    </row>
    <row r="44" spans="1:12" ht="25.5">
      <c r="A44" s="82"/>
      <c r="B44" s="77" t="s">
        <v>528</v>
      </c>
      <c r="C44" s="78" t="s">
        <v>67</v>
      </c>
      <c r="D44" s="142">
        <v>20459898</v>
      </c>
      <c r="E44" s="142">
        <v>20510868</v>
      </c>
      <c r="F44" s="142">
        <v>205214861</v>
      </c>
      <c r="G44" s="23"/>
      <c r="H44" s="23"/>
      <c r="I44" s="23"/>
      <c r="J44" s="23"/>
      <c r="K44" s="23"/>
      <c r="L44" s="23"/>
    </row>
    <row r="45" spans="1:12" ht="63.75">
      <c r="A45" s="73">
        <v>3</v>
      </c>
      <c r="B45" s="83" t="s">
        <v>529</v>
      </c>
      <c r="C45" s="75" t="s">
        <v>68</v>
      </c>
      <c r="D45" s="142">
        <v>48400000</v>
      </c>
      <c r="E45" s="142">
        <v>48400000</v>
      </c>
      <c r="F45" s="142">
        <v>532400000</v>
      </c>
      <c r="G45" s="23"/>
      <c r="H45" s="23"/>
      <c r="I45" s="23"/>
      <c r="J45" s="23"/>
      <c r="K45" s="23"/>
      <c r="L45" s="23"/>
    </row>
    <row r="46" spans="1:12">
      <c r="A46" s="96" t="s">
        <v>523</v>
      </c>
      <c r="B46" s="96" t="s">
        <v>523</v>
      </c>
      <c r="C46" s="96" t="s">
        <v>523</v>
      </c>
      <c r="D46" s="143" t="s">
        <v>523</v>
      </c>
      <c r="E46" s="143" t="s">
        <v>523</v>
      </c>
      <c r="F46" s="143" t="s">
        <v>523</v>
      </c>
      <c r="G46" s="23"/>
      <c r="H46" s="23"/>
      <c r="I46" s="23"/>
      <c r="J46" s="23"/>
      <c r="K46" s="23"/>
      <c r="L46" s="23"/>
    </row>
    <row r="47" spans="1:12" ht="25.5">
      <c r="A47" s="82"/>
      <c r="B47" s="84" t="s">
        <v>274</v>
      </c>
      <c r="C47" s="78" t="s">
        <v>69</v>
      </c>
      <c r="D47" s="142">
        <v>37400000</v>
      </c>
      <c r="E47" s="142">
        <v>37400000</v>
      </c>
      <c r="F47" s="142">
        <v>411400000</v>
      </c>
      <c r="G47" s="23"/>
      <c r="H47" s="23"/>
      <c r="I47" s="23"/>
      <c r="J47" s="23"/>
      <c r="K47" s="23"/>
      <c r="L47" s="23"/>
    </row>
    <row r="48" spans="1:12" ht="25.5">
      <c r="A48" s="82"/>
      <c r="B48" s="84" t="s">
        <v>36</v>
      </c>
      <c r="C48" s="78" t="s">
        <v>70</v>
      </c>
      <c r="D48" s="142">
        <v>11000000</v>
      </c>
      <c r="E48" s="142">
        <v>11000000</v>
      </c>
      <c r="F48" s="142">
        <v>121000000</v>
      </c>
      <c r="G48" s="23"/>
      <c r="H48" s="23"/>
      <c r="I48" s="23"/>
      <c r="J48" s="23"/>
      <c r="K48" s="23"/>
      <c r="L48" s="23"/>
    </row>
    <row r="49" spans="1:12" ht="25.5">
      <c r="A49" s="82">
        <v>4</v>
      </c>
      <c r="B49" s="84" t="s">
        <v>530</v>
      </c>
      <c r="C49" s="78" t="s">
        <v>82</v>
      </c>
      <c r="D49" s="142">
        <v>0</v>
      </c>
      <c r="E49" s="142">
        <v>0</v>
      </c>
      <c r="F49" s="142">
        <v>0</v>
      </c>
      <c r="G49" s="177"/>
      <c r="H49" s="177"/>
      <c r="I49" s="177"/>
      <c r="J49" s="23"/>
      <c r="K49" s="23"/>
      <c r="L49" s="23"/>
    </row>
    <row r="50" spans="1:12">
      <c r="A50" s="96" t="s">
        <v>523</v>
      </c>
      <c r="B50" s="96" t="s">
        <v>523</v>
      </c>
      <c r="C50" s="96" t="s">
        <v>523</v>
      </c>
      <c r="D50" s="143" t="s">
        <v>523</v>
      </c>
      <c r="E50" s="143" t="s">
        <v>523</v>
      </c>
      <c r="F50" s="143" t="s">
        <v>523</v>
      </c>
      <c r="G50" s="23"/>
      <c r="H50" s="23"/>
      <c r="I50" s="23"/>
      <c r="J50" s="23"/>
      <c r="K50" s="23"/>
      <c r="L50" s="23"/>
    </row>
    <row r="51" spans="1:12" ht="38.25">
      <c r="A51" s="82">
        <v>5</v>
      </c>
      <c r="B51" s="84" t="s">
        <v>531</v>
      </c>
      <c r="C51" s="78" t="s">
        <v>86</v>
      </c>
      <c r="D51" s="142">
        <v>0</v>
      </c>
      <c r="E51" s="142">
        <v>0</v>
      </c>
      <c r="F51" s="142">
        <v>0</v>
      </c>
      <c r="G51" s="177"/>
      <c r="H51" s="177"/>
      <c r="I51" s="177"/>
      <c r="J51" s="23"/>
      <c r="K51" s="23"/>
      <c r="L51" s="23"/>
    </row>
    <row r="52" spans="1:12">
      <c r="A52" s="96" t="s">
        <v>523</v>
      </c>
      <c r="B52" s="96" t="s">
        <v>523</v>
      </c>
      <c r="C52" s="96" t="s">
        <v>523</v>
      </c>
      <c r="D52" s="143" t="s">
        <v>523</v>
      </c>
      <c r="E52" s="143" t="s">
        <v>523</v>
      </c>
      <c r="F52" s="143" t="s">
        <v>523</v>
      </c>
      <c r="G52" s="23"/>
      <c r="H52" s="23"/>
      <c r="I52" s="23"/>
      <c r="J52" s="23"/>
      <c r="K52" s="23"/>
      <c r="L52" s="23"/>
    </row>
    <row r="53" spans="1:12" ht="25.5">
      <c r="A53" s="73">
        <v>6</v>
      </c>
      <c r="B53" s="74" t="s">
        <v>37</v>
      </c>
      <c r="C53" s="75" t="s">
        <v>71</v>
      </c>
      <c r="D53" s="142">
        <v>11685246</v>
      </c>
      <c r="E53" s="142">
        <v>12074754</v>
      </c>
      <c r="F53" s="142">
        <v>130485246</v>
      </c>
      <c r="G53" s="23"/>
      <c r="H53" s="23"/>
      <c r="I53" s="23"/>
      <c r="J53" s="23"/>
      <c r="K53" s="23"/>
      <c r="L53" s="23"/>
    </row>
    <row r="54" spans="1:12">
      <c r="A54" s="96" t="s">
        <v>523</v>
      </c>
      <c r="B54" s="96" t="s">
        <v>523</v>
      </c>
      <c r="C54" s="96" t="s">
        <v>523</v>
      </c>
      <c r="D54" s="143" t="s">
        <v>523</v>
      </c>
      <c r="E54" s="143" t="s">
        <v>523</v>
      </c>
      <c r="F54" s="143" t="s">
        <v>523</v>
      </c>
      <c r="G54" s="23"/>
      <c r="H54" s="23"/>
      <c r="I54" s="23"/>
      <c r="J54" s="23"/>
      <c r="K54" s="23"/>
      <c r="L54" s="23"/>
    </row>
    <row r="55" spans="1:12" ht="63.75">
      <c r="A55" s="73">
        <v>7</v>
      </c>
      <c r="B55" s="74" t="s">
        <v>275</v>
      </c>
      <c r="C55" s="75" t="s">
        <v>72</v>
      </c>
      <c r="D55" s="142">
        <v>10000000</v>
      </c>
      <c r="E55" s="142">
        <v>10000000</v>
      </c>
      <c r="F55" s="142">
        <v>110000000</v>
      </c>
      <c r="G55" s="23"/>
      <c r="H55" s="23"/>
      <c r="I55" s="23"/>
      <c r="J55" s="23"/>
      <c r="K55" s="23"/>
      <c r="L55" s="23"/>
    </row>
    <row r="56" spans="1:12">
      <c r="A56" s="96" t="s">
        <v>523</v>
      </c>
      <c r="B56" s="96" t="s">
        <v>523</v>
      </c>
      <c r="C56" s="96" t="s">
        <v>523</v>
      </c>
      <c r="D56" s="143" t="s">
        <v>523</v>
      </c>
      <c r="E56" s="143" t="s">
        <v>523</v>
      </c>
      <c r="F56" s="143" t="s">
        <v>523</v>
      </c>
      <c r="G56" s="23"/>
      <c r="H56" s="23"/>
      <c r="I56" s="23"/>
      <c r="J56" s="23"/>
      <c r="K56" s="23"/>
      <c r="L56" s="23"/>
    </row>
    <row r="57" spans="1:12" ht="25.5">
      <c r="A57" s="82"/>
      <c r="B57" s="15" t="s">
        <v>276</v>
      </c>
      <c r="C57" s="78" t="s">
        <v>73</v>
      </c>
      <c r="D57" s="142">
        <v>10000000</v>
      </c>
      <c r="E57" s="142">
        <v>10000000</v>
      </c>
      <c r="F57" s="142">
        <v>110000000</v>
      </c>
      <c r="G57" s="23"/>
      <c r="H57" s="23"/>
      <c r="I57" s="23"/>
      <c r="J57" s="23"/>
      <c r="K57" s="23"/>
      <c r="L57" s="23"/>
    </row>
    <row r="58" spans="1:12" ht="25.5">
      <c r="A58" s="82"/>
      <c r="B58" s="15" t="s">
        <v>252</v>
      </c>
      <c r="C58" s="78" t="s">
        <v>74</v>
      </c>
      <c r="D58" s="142">
        <v>0</v>
      </c>
      <c r="E58" s="142">
        <v>0</v>
      </c>
      <c r="F58" s="142">
        <v>0</v>
      </c>
      <c r="G58" s="23"/>
      <c r="H58" s="23"/>
      <c r="I58" s="23"/>
      <c r="J58" s="23"/>
      <c r="K58" s="23"/>
      <c r="L58" s="23"/>
    </row>
    <row r="59" spans="1:12" ht="25.5">
      <c r="A59" s="82"/>
      <c r="B59" s="15" t="s">
        <v>39</v>
      </c>
      <c r="C59" s="78" t="s">
        <v>75</v>
      </c>
      <c r="D59" s="142">
        <v>0</v>
      </c>
      <c r="E59" s="142">
        <v>0</v>
      </c>
      <c r="F59" s="142">
        <v>0</v>
      </c>
      <c r="G59" s="23"/>
      <c r="H59" s="23"/>
      <c r="I59" s="23"/>
      <c r="J59" s="23"/>
      <c r="K59" s="23"/>
      <c r="L59" s="23"/>
    </row>
    <row r="60" spans="1:12" ht="140.25">
      <c r="A60" s="73">
        <v>8</v>
      </c>
      <c r="B60" s="83" t="s">
        <v>277</v>
      </c>
      <c r="C60" s="75" t="s">
        <v>76</v>
      </c>
      <c r="D60" s="142">
        <v>0</v>
      </c>
      <c r="E60" s="142">
        <v>0</v>
      </c>
      <c r="F60" s="142">
        <v>157745987</v>
      </c>
      <c r="G60" s="23"/>
      <c r="H60" s="23"/>
      <c r="I60" s="23"/>
      <c r="J60" s="23"/>
      <c r="K60" s="23"/>
      <c r="L60" s="23"/>
    </row>
    <row r="61" spans="1:12">
      <c r="A61" s="96" t="s">
        <v>523</v>
      </c>
      <c r="B61" s="96" t="s">
        <v>523</v>
      </c>
      <c r="C61" s="96" t="s">
        <v>523</v>
      </c>
      <c r="D61" s="143" t="s">
        <v>523</v>
      </c>
      <c r="E61" s="143" t="s">
        <v>523</v>
      </c>
      <c r="F61" s="143" t="s">
        <v>523</v>
      </c>
      <c r="G61" s="23"/>
      <c r="H61" s="23"/>
      <c r="I61" s="23"/>
      <c r="J61" s="23"/>
      <c r="K61" s="23"/>
      <c r="L61" s="23"/>
    </row>
    <row r="62" spans="1:12" ht="25.5">
      <c r="A62" s="82"/>
      <c r="B62" s="84" t="s">
        <v>253</v>
      </c>
      <c r="C62" s="78" t="s">
        <v>77</v>
      </c>
      <c r="D62" s="142">
        <v>0</v>
      </c>
      <c r="E62" s="142">
        <v>0</v>
      </c>
      <c r="F62" s="142">
        <v>157745987</v>
      </c>
      <c r="G62" s="23"/>
      <c r="H62" s="23"/>
      <c r="I62" s="23"/>
      <c r="J62" s="23"/>
      <c r="K62" s="23"/>
      <c r="L62" s="23"/>
    </row>
    <row r="63" spans="1:12" ht="25.5">
      <c r="A63" s="82"/>
      <c r="B63" s="84" t="s">
        <v>202</v>
      </c>
      <c r="C63" s="78" t="s">
        <v>78</v>
      </c>
      <c r="D63" s="142">
        <v>0</v>
      </c>
      <c r="E63" s="142">
        <v>0</v>
      </c>
      <c r="F63" s="142">
        <v>0</v>
      </c>
      <c r="G63" s="23"/>
      <c r="H63" s="23"/>
      <c r="I63" s="23"/>
      <c r="J63" s="23"/>
      <c r="K63" s="23"/>
      <c r="L63" s="23"/>
    </row>
    <row r="64" spans="1:12" s="23" customFormat="1" ht="38.25">
      <c r="A64" s="82"/>
      <c r="B64" s="84" t="s">
        <v>278</v>
      </c>
      <c r="C64" s="78" t="s">
        <v>79</v>
      </c>
      <c r="D64" s="142">
        <v>0</v>
      </c>
      <c r="E64" s="142">
        <v>0</v>
      </c>
      <c r="F64" s="142">
        <v>0</v>
      </c>
    </row>
    <row r="65" spans="1:12" s="23" customFormat="1" ht="25.5">
      <c r="A65" s="82"/>
      <c r="B65" s="15" t="s">
        <v>254</v>
      </c>
      <c r="C65" s="78" t="s">
        <v>80</v>
      </c>
      <c r="D65" s="142">
        <v>0</v>
      </c>
      <c r="E65" s="142">
        <v>0</v>
      </c>
      <c r="F65" s="142">
        <v>0</v>
      </c>
    </row>
    <row r="66" spans="1:12" ht="25.5">
      <c r="A66" s="82"/>
      <c r="B66" s="15" t="s">
        <v>532</v>
      </c>
      <c r="C66" s="78" t="s">
        <v>81</v>
      </c>
      <c r="D66" s="142">
        <v>0</v>
      </c>
      <c r="E66" s="142">
        <v>0</v>
      </c>
      <c r="F66" s="142">
        <v>0</v>
      </c>
      <c r="G66" s="23"/>
      <c r="H66" s="23"/>
      <c r="I66" s="23"/>
      <c r="J66" s="23"/>
      <c r="K66" s="23"/>
      <c r="L66" s="23"/>
    </row>
    <row r="67" spans="1:12" ht="51">
      <c r="A67" s="73">
        <v>9</v>
      </c>
      <c r="B67" s="74" t="s">
        <v>279</v>
      </c>
      <c r="C67" s="75" t="s">
        <v>82</v>
      </c>
      <c r="D67" s="142">
        <v>64279931</v>
      </c>
      <c r="E67" s="142">
        <v>3629137</v>
      </c>
      <c r="F67" s="142">
        <v>313679612</v>
      </c>
      <c r="G67" s="23"/>
      <c r="H67" s="23"/>
      <c r="I67" s="23"/>
      <c r="J67" s="23"/>
      <c r="K67" s="23"/>
      <c r="L67" s="23"/>
    </row>
    <row r="68" spans="1:12" s="23" customFormat="1">
      <c r="A68" s="96" t="s">
        <v>523</v>
      </c>
      <c r="B68" s="96" t="s">
        <v>523</v>
      </c>
      <c r="C68" s="96" t="s">
        <v>523</v>
      </c>
      <c r="D68" s="143" t="s">
        <v>523</v>
      </c>
      <c r="E68" s="143" t="s">
        <v>523</v>
      </c>
      <c r="F68" s="143" t="s">
        <v>523</v>
      </c>
    </row>
    <row r="69" spans="1:12" s="23" customFormat="1" ht="25.5">
      <c r="A69" s="82"/>
      <c r="B69" s="77" t="s">
        <v>41</v>
      </c>
      <c r="C69" s="78" t="s">
        <v>83</v>
      </c>
      <c r="D69" s="142">
        <v>64275990</v>
      </c>
      <c r="E69" s="142">
        <v>3629137</v>
      </c>
      <c r="F69" s="142">
        <v>313628181</v>
      </c>
    </row>
    <row r="70" spans="1:12" s="23" customFormat="1" ht="25.5">
      <c r="A70" s="82"/>
      <c r="B70" s="77" t="s">
        <v>42</v>
      </c>
      <c r="C70" s="78" t="s">
        <v>84</v>
      </c>
      <c r="D70" s="142">
        <v>3941</v>
      </c>
      <c r="E70" s="142">
        <v>0</v>
      </c>
      <c r="F70" s="142">
        <v>51431</v>
      </c>
    </row>
    <row r="71" spans="1:12" ht="25.5">
      <c r="A71" s="82"/>
      <c r="B71" s="77" t="s">
        <v>43</v>
      </c>
      <c r="C71" s="78" t="s">
        <v>85</v>
      </c>
      <c r="D71" s="142">
        <v>0</v>
      </c>
      <c r="E71" s="142">
        <v>0</v>
      </c>
      <c r="F71" s="142">
        <v>0</v>
      </c>
      <c r="G71" s="23"/>
      <c r="H71" s="23"/>
      <c r="I71" s="23"/>
      <c r="J71" s="23"/>
      <c r="K71" s="23"/>
      <c r="L71" s="23"/>
    </row>
    <row r="72" spans="1:12" ht="25.5">
      <c r="A72" s="73">
        <v>10</v>
      </c>
      <c r="B72" s="74" t="s">
        <v>533</v>
      </c>
      <c r="C72" s="75" t="s">
        <v>86</v>
      </c>
      <c r="D72" s="142">
        <v>1236879</v>
      </c>
      <c r="E72" s="142">
        <v>1380379</v>
      </c>
      <c r="F72" s="142">
        <v>19649621</v>
      </c>
      <c r="G72" s="23"/>
      <c r="H72" s="23"/>
      <c r="I72" s="23"/>
      <c r="J72" s="23"/>
      <c r="K72" s="23"/>
      <c r="L72" s="23"/>
    </row>
    <row r="73" spans="1:12">
      <c r="A73" s="96" t="s">
        <v>523</v>
      </c>
      <c r="B73" s="96" t="s">
        <v>523</v>
      </c>
      <c r="C73" s="96" t="s">
        <v>523</v>
      </c>
      <c r="D73" s="143" t="s">
        <v>523</v>
      </c>
      <c r="E73" s="143" t="s">
        <v>523</v>
      </c>
      <c r="F73" s="143" t="s">
        <v>523</v>
      </c>
      <c r="G73" s="23"/>
      <c r="H73" s="23"/>
      <c r="I73" s="23"/>
      <c r="J73" s="23"/>
      <c r="K73" s="23"/>
      <c r="L73" s="23"/>
    </row>
    <row r="74" spans="1:12" ht="25.5">
      <c r="A74" s="73"/>
      <c r="B74" s="77" t="s">
        <v>44</v>
      </c>
      <c r="C74" s="78" t="s">
        <v>87</v>
      </c>
      <c r="D74" s="142">
        <v>0</v>
      </c>
      <c r="E74" s="142">
        <v>0</v>
      </c>
      <c r="F74" s="142">
        <v>0</v>
      </c>
      <c r="G74" s="23"/>
      <c r="H74" s="23"/>
      <c r="I74" s="23"/>
      <c r="J74" s="23"/>
      <c r="K74" s="23"/>
      <c r="L74" s="23"/>
    </row>
    <row r="75" spans="1:12" ht="25.5">
      <c r="A75" s="73"/>
      <c r="B75" s="77" t="s">
        <v>280</v>
      </c>
      <c r="C75" s="78" t="s">
        <v>88</v>
      </c>
      <c r="D75" s="142">
        <v>0</v>
      </c>
      <c r="E75" s="142">
        <v>0</v>
      </c>
      <c r="F75" s="142">
        <v>0</v>
      </c>
      <c r="G75" s="23"/>
      <c r="H75" s="23"/>
      <c r="I75" s="23"/>
      <c r="J75" s="23"/>
      <c r="K75" s="23"/>
      <c r="L75" s="23"/>
    </row>
    <row r="76" spans="1:12" ht="25.5">
      <c r="A76" s="73"/>
      <c r="B76" s="77" t="s">
        <v>45</v>
      </c>
      <c r="C76" s="78" t="s">
        <v>89</v>
      </c>
      <c r="D76" s="142">
        <v>819672</v>
      </c>
      <c r="E76" s="142">
        <v>846994</v>
      </c>
      <c r="F76" s="142">
        <v>9153005</v>
      </c>
      <c r="G76" s="23"/>
      <c r="H76" s="23"/>
      <c r="I76" s="23"/>
      <c r="J76" s="23"/>
      <c r="K76" s="23"/>
      <c r="L76" s="23"/>
    </row>
    <row r="77" spans="1:12" ht="25.5">
      <c r="A77" s="73"/>
      <c r="B77" s="77" t="s">
        <v>46</v>
      </c>
      <c r="C77" s="78" t="s">
        <v>90</v>
      </c>
      <c r="D77" s="142">
        <v>417207</v>
      </c>
      <c r="E77" s="142">
        <v>533385</v>
      </c>
      <c r="F77" s="142">
        <v>10496616</v>
      </c>
      <c r="G77" s="23"/>
      <c r="H77" s="23"/>
      <c r="I77" s="23"/>
      <c r="J77" s="23"/>
      <c r="K77" s="23"/>
      <c r="L77" s="23"/>
    </row>
    <row r="78" spans="1:12" ht="25.5">
      <c r="A78" s="73"/>
      <c r="B78" s="77" t="s">
        <v>281</v>
      </c>
      <c r="C78" s="78" t="s">
        <v>91</v>
      </c>
      <c r="D78" s="142">
        <v>0</v>
      </c>
      <c r="E78" s="142">
        <v>0</v>
      </c>
      <c r="F78" s="142">
        <v>0</v>
      </c>
      <c r="G78" s="23"/>
      <c r="H78" s="23"/>
      <c r="I78" s="23"/>
      <c r="J78" s="23"/>
      <c r="K78" s="23"/>
      <c r="L78" s="23"/>
    </row>
    <row r="79" spans="1:12" ht="25.5">
      <c r="A79" s="73"/>
      <c r="B79" s="77" t="s">
        <v>43</v>
      </c>
      <c r="C79" s="78" t="s">
        <v>92</v>
      </c>
      <c r="D79" s="142">
        <v>0</v>
      </c>
      <c r="E79" s="142">
        <v>0</v>
      </c>
      <c r="F79" s="142">
        <v>0</v>
      </c>
      <c r="G79" s="23"/>
      <c r="H79" s="23"/>
      <c r="I79" s="23"/>
      <c r="J79" s="23"/>
      <c r="K79" s="23"/>
      <c r="L79" s="23"/>
    </row>
    <row r="80" spans="1:12" ht="25.5">
      <c r="A80" s="73"/>
      <c r="B80" s="77" t="s">
        <v>588</v>
      </c>
      <c r="C80" s="78" t="s">
        <v>93</v>
      </c>
      <c r="D80" s="142">
        <v>0</v>
      </c>
      <c r="E80" s="142">
        <v>0</v>
      </c>
      <c r="F80" s="142">
        <v>0</v>
      </c>
      <c r="G80" s="23"/>
      <c r="H80" s="23"/>
      <c r="I80" s="23"/>
      <c r="J80" s="23"/>
      <c r="K80" s="23"/>
      <c r="L80" s="23"/>
    </row>
    <row r="81" spans="1:12" ht="38.25">
      <c r="A81" s="144" t="s">
        <v>26</v>
      </c>
      <c r="B81" s="139" t="s">
        <v>282</v>
      </c>
      <c r="C81" s="140" t="s">
        <v>94</v>
      </c>
      <c r="D81" s="145">
        <v>642011647</v>
      </c>
      <c r="E81" s="145">
        <v>-615749728</v>
      </c>
      <c r="F81" s="145">
        <v>393818527</v>
      </c>
      <c r="G81" s="23"/>
      <c r="H81" s="23"/>
      <c r="I81" s="23"/>
      <c r="J81" s="23"/>
      <c r="K81" s="23"/>
      <c r="L81" s="23"/>
    </row>
    <row r="82" spans="1:12" ht="25.5">
      <c r="A82" s="144" t="s">
        <v>27</v>
      </c>
      <c r="B82" s="139" t="s">
        <v>256</v>
      </c>
      <c r="C82" s="140" t="s">
        <v>95</v>
      </c>
      <c r="D82" s="145">
        <v>9362926750</v>
      </c>
      <c r="E82" s="145">
        <v>2106128950</v>
      </c>
      <c r="F82" s="145">
        <v>85456931350</v>
      </c>
      <c r="G82" s="23"/>
      <c r="H82" s="23"/>
      <c r="I82" s="23"/>
      <c r="J82" s="23"/>
      <c r="K82" s="23"/>
      <c r="L82" s="23"/>
    </row>
    <row r="83" spans="1:12" ht="51">
      <c r="A83" s="73">
        <v>1</v>
      </c>
      <c r="B83" s="74" t="s">
        <v>534</v>
      </c>
      <c r="C83" s="75" t="s">
        <v>96</v>
      </c>
      <c r="D83" s="142">
        <v>14390062535</v>
      </c>
      <c r="E83" s="142">
        <v>-24318000</v>
      </c>
      <c r="F83" s="142">
        <v>19418172302</v>
      </c>
      <c r="G83" s="23"/>
      <c r="H83" s="23"/>
      <c r="I83" s="23"/>
      <c r="J83" s="23"/>
      <c r="K83" s="23"/>
      <c r="L83" s="23"/>
    </row>
    <row r="84" spans="1:12" ht="25.5">
      <c r="A84" s="73">
        <v>2</v>
      </c>
      <c r="B84" s="74" t="s">
        <v>47</v>
      </c>
      <c r="C84" s="75" t="s">
        <v>97</v>
      </c>
      <c r="D84" s="142">
        <v>-5027135785</v>
      </c>
      <c r="E84" s="142">
        <v>2130446950</v>
      </c>
      <c r="F84" s="142">
        <v>66038759048</v>
      </c>
      <c r="G84" s="23"/>
      <c r="H84" s="23"/>
      <c r="I84" s="23"/>
      <c r="J84" s="23"/>
      <c r="K84" s="23"/>
      <c r="L84" s="23"/>
    </row>
    <row r="85" spans="1:12" ht="63.75">
      <c r="A85" s="144" t="s">
        <v>28</v>
      </c>
      <c r="B85" s="139" t="s">
        <v>283</v>
      </c>
      <c r="C85" s="140" t="s">
        <v>98</v>
      </c>
      <c r="D85" s="145">
        <v>10004938397</v>
      </c>
      <c r="E85" s="145">
        <v>1490379222</v>
      </c>
      <c r="F85" s="145">
        <v>85850749877</v>
      </c>
      <c r="G85" s="23"/>
      <c r="H85" s="23"/>
      <c r="I85" s="23"/>
      <c r="J85" s="23"/>
      <c r="K85" s="23"/>
      <c r="L85" s="23"/>
    </row>
    <row r="86" spans="1:12" ht="25.5">
      <c r="A86" s="144" t="s">
        <v>29</v>
      </c>
      <c r="B86" s="139" t="s">
        <v>48</v>
      </c>
      <c r="C86" s="140" t="s">
        <v>99</v>
      </c>
      <c r="D86" s="145">
        <v>560624773138</v>
      </c>
      <c r="E86" s="145">
        <v>546744511278</v>
      </c>
      <c r="F86" s="145">
        <v>322992936587</v>
      </c>
      <c r="G86" s="23"/>
      <c r="H86" s="23"/>
      <c r="I86" s="23"/>
      <c r="J86" s="23"/>
      <c r="K86" s="23"/>
      <c r="L86" s="23"/>
    </row>
    <row r="87" spans="1:12" ht="62.25" customHeight="1">
      <c r="A87" s="144" t="s">
        <v>30</v>
      </c>
      <c r="B87" s="139" t="s">
        <v>572</v>
      </c>
      <c r="C87" s="140" t="s">
        <v>100</v>
      </c>
      <c r="D87" s="145">
        <v>26571233704</v>
      </c>
      <c r="E87" s="145">
        <v>13880261860</v>
      </c>
      <c r="F87" s="145">
        <v>264203070255</v>
      </c>
      <c r="G87" s="23"/>
      <c r="H87" s="23"/>
      <c r="I87" s="23"/>
      <c r="J87" s="23"/>
      <c r="K87" s="23"/>
      <c r="L87" s="23"/>
    </row>
    <row r="88" spans="1:12" s="23" customFormat="1" ht="51">
      <c r="A88" s="73">
        <v>1</v>
      </c>
      <c r="B88" s="74" t="s">
        <v>535</v>
      </c>
      <c r="C88" s="75" t="s">
        <v>101</v>
      </c>
      <c r="D88" s="142">
        <v>10004938397</v>
      </c>
      <c r="E88" s="142">
        <v>1490379222</v>
      </c>
      <c r="F88" s="142">
        <v>85850749877</v>
      </c>
    </row>
    <row r="89" spans="1:12" ht="51">
      <c r="A89" s="73">
        <v>2</v>
      </c>
      <c r="B89" s="74" t="s">
        <v>536</v>
      </c>
      <c r="C89" s="75" t="s">
        <v>102</v>
      </c>
      <c r="D89" s="142">
        <v>0</v>
      </c>
      <c r="E89" s="142">
        <v>0</v>
      </c>
      <c r="F89" s="142">
        <v>0</v>
      </c>
      <c r="G89" s="23"/>
      <c r="H89" s="23"/>
      <c r="I89" s="23"/>
      <c r="J89" s="23"/>
      <c r="K89" s="23"/>
      <c r="L89" s="23"/>
    </row>
    <row r="90" spans="1:12" ht="51">
      <c r="A90" s="73">
        <v>3</v>
      </c>
      <c r="B90" s="74" t="s">
        <v>537</v>
      </c>
      <c r="C90" s="75" t="s">
        <v>103</v>
      </c>
      <c r="D90" s="142">
        <v>16566295307</v>
      </c>
      <c r="E90" s="142">
        <v>12389882638</v>
      </c>
      <c r="F90" s="142">
        <v>178352320378</v>
      </c>
      <c r="G90" s="23"/>
      <c r="H90" s="23"/>
      <c r="I90" s="23"/>
      <c r="J90" s="23"/>
      <c r="K90" s="23"/>
      <c r="L90" s="23"/>
    </row>
    <row r="91" spans="1:12" ht="51">
      <c r="A91" s="73"/>
      <c r="B91" s="74" t="s">
        <v>284</v>
      </c>
      <c r="C91" s="75" t="s">
        <v>538</v>
      </c>
      <c r="D91" s="142">
        <v>24513021547</v>
      </c>
      <c r="E91" s="142">
        <v>25433174813</v>
      </c>
      <c r="F91" s="142">
        <v>302261273279</v>
      </c>
      <c r="G91" s="178"/>
      <c r="H91" s="178"/>
      <c r="I91" s="178"/>
      <c r="J91" s="23"/>
      <c r="K91" s="23"/>
      <c r="L91" s="23"/>
    </row>
    <row r="92" spans="1:12" ht="51">
      <c r="A92" s="73"/>
      <c r="B92" s="74" t="s">
        <v>285</v>
      </c>
      <c r="C92" s="75" t="s">
        <v>539</v>
      </c>
      <c r="D92" s="142">
        <v>-7946726240</v>
      </c>
      <c r="E92" s="142">
        <v>-13043292175</v>
      </c>
      <c r="F92" s="142">
        <v>-123908952901</v>
      </c>
      <c r="G92" s="178"/>
      <c r="H92" s="178"/>
      <c r="I92" s="178"/>
      <c r="J92" s="23"/>
      <c r="K92" s="23"/>
      <c r="L92" s="23"/>
    </row>
    <row r="93" spans="1:12" s="27" customFormat="1" ht="25.5">
      <c r="A93" s="138" t="s">
        <v>31</v>
      </c>
      <c r="B93" s="139" t="s">
        <v>49</v>
      </c>
      <c r="C93" s="140" t="s">
        <v>104</v>
      </c>
      <c r="D93" s="145">
        <v>587196006842</v>
      </c>
      <c r="E93" s="145">
        <v>560624773138</v>
      </c>
      <c r="F93" s="145">
        <v>587196006842</v>
      </c>
      <c r="G93" s="23"/>
      <c r="H93" s="23"/>
      <c r="I93" s="23"/>
      <c r="J93" s="23"/>
      <c r="K93" s="23"/>
      <c r="L93" s="23"/>
    </row>
    <row r="94" spans="1:12" ht="51">
      <c r="A94" s="138" t="s">
        <v>32</v>
      </c>
      <c r="B94" s="139" t="s">
        <v>257</v>
      </c>
      <c r="C94" s="140" t="s">
        <v>105</v>
      </c>
      <c r="D94" s="145">
        <v>0</v>
      </c>
      <c r="E94" s="145">
        <v>0</v>
      </c>
      <c r="F94" s="145">
        <v>0</v>
      </c>
      <c r="G94" s="23"/>
      <c r="H94" s="23"/>
      <c r="I94" s="23"/>
      <c r="J94" s="23"/>
      <c r="K94" s="23"/>
      <c r="L94" s="23"/>
    </row>
    <row r="95" spans="1:12" ht="51">
      <c r="A95" s="85"/>
      <c r="B95" s="74" t="s">
        <v>258</v>
      </c>
      <c r="C95" s="75" t="s">
        <v>106</v>
      </c>
      <c r="D95" s="162">
        <v>0</v>
      </c>
      <c r="E95" s="162">
        <v>0</v>
      </c>
      <c r="F95" s="162">
        <v>0</v>
      </c>
      <c r="G95" s="23"/>
      <c r="H95" s="23"/>
      <c r="I95" s="23"/>
      <c r="J95" s="23"/>
      <c r="K95" s="23"/>
      <c r="L95" s="23"/>
    </row>
    <row r="96" spans="1:12" ht="16.899999999999999" customHeight="1"/>
    <row r="97" spans="1:6" ht="16.899999999999999" customHeight="1">
      <c r="A97" s="17" t="s">
        <v>10</v>
      </c>
      <c r="E97" s="17" t="s">
        <v>11</v>
      </c>
    </row>
    <row r="98" spans="1:6" ht="16.899999999999999" customHeight="1">
      <c r="A98" s="18" t="s">
        <v>12</v>
      </c>
      <c r="E98" s="18" t="s">
        <v>13</v>
      </c>
    </row>
    <row r="99" spans="1:6" ht="16.899999999999999" customHeight="1">
      <c r="A99" s="18"/>
      <c r="E99" s="18"/>
    </row>
    <row r="100" spans="1:6" ht="16.899999999999999" customHeight="1">
      <c r="A100" s="18"/>
      <c r="E100" s="18"/>
    </row>
    <row r="101" spans="1:6" ht="16.899999999999999" customHeight="1">
      <c r="A101" s="18"/>
      <c r="E101" s="18"/>
    </row>
    <row r="102" spans="1:6" ht="16.899999999999999" customHeight="1">
      <c r="A102" s="18"/>
      <c r="E102" s="18"/>
    </row>
    <row r="103" spans="1:6" ht="16.899999999999999" customHeight="1"/>
    <row r="104" spans="1:6" ht="16.899999999999999" customHeight="1"/>
    <row r="105" spans="1:6" ht="16.899999999999999" customHeight="1">
      <c r="A105" s="28" t="s">
        <v>14</v>
      </c>
      <c r="B105" s="29"/>
      <c r="E105" s="28" t="s">
        <v>1161</v>
      </c>
      <c r="F105" s="29"/>
    </row>
    <row r="106" spans="1:6" ht="16.899999999999999" customHeight="1">
      <c r="A106" s="25" t="s">
        <v>1168</v>
      </c>
      <c r="E106" s="25" t="s">
        <v>1169</v>
      </c>
    </row>
    <row r="107" spans="1:6" ht="16.899999999999999" customHeight="1">
      <c r="A107" s="12" t="s">
        <v>1170</v>
      </c>
      <c r="E107" s="12" t="s">
        <v>1171</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 PUBLIC&amp;1#_x000D_</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07"/>
  <sheetViews>
    <sheetView view="pageBreakPreview" topLeftCell="A95" zoomScale="70" zoomScaleNormal="100" zoomScaleSheetLayoutView="70" workbookViewId="0">
      <selection activeCell="A95" sqref="A95:G107"/>
    </sheetView>
  </sheetViews>
  <sheetFormatPr defaultColWidth="8.7109375" defaultRowHeight="12.75"/>
  <cols>
    <col min="1" max="1" width="9" style="12" customWidth="1"/>
    <col min="2" max="2" width="39.85546875" style="12" customWidth="1"/>
    <col min="3" max="3" width="9.28515625" style="12" customWidth="1"/>
    <col min="4" max="4" width="28" style="12" customWidth="1"/>
    <col min="5" max="5" width="33.85546875" style="12" customWidth="1"/>
    <col min="6" max="6" width="32.140625" style="12" customWidth="1"/>
    <col min="7" max="7" width="28.5703125" style="12" customWidth="1"/>
    <col min="8" max="9" width="8.7109375" style="121"/>
    <col min="10" max="10" width="12.42578125" style="121" bestFit="1" customWidth="1"/>
    <col min="11" max="11" width="22.28515625" style="121" bestFit="1" customWidth="1"/>
    <col min="12" max="16384" width="8.7109375" style="121"/>
  </cols>
  <sheetData>
    <row r="1" spans="1:7" ht="44.25" customHeight="1">
      <c r="A1" s="193" t="s">
        <v>567</v>
      </c>
      <c r="B1" s="193"/>
      <c r="C1" s="193"/>
      <c r="D1" s="193"/>
      <c r="E1" s="193"/>
      <c r="F1" s="193"/>
      <c r="G1" s="193"/>
    </row>
    <row r="2" spans="1:7" ht="59.25" customHeight="1">
      <c r="A2" s="194" t="s">
        <v>568</v>
      </c>
      <c r="B2" s="194"/>
      <c r="C2" s="194"/>
      <c r="D2" s="194"/>
      <c r="E2" s="194"/>
      <c r="F2" s="194"/>
      <c r="G2" s="194"/>
    </row>
    <row r="3" spans="1:7" ht="15" customHeight="1">
      <c r="A3" s="195" t="s">
        <v>518</v>
      </c>
      <c r="B3" s="195"/>
      <c r="C3" s="195"/>
      <c r="D3" s="195"/>
      <c r="E3" s="195"/>
      <c r="F3" s="195"/>
      <c r="G3" s="195"/>
    </row>
    <row r="4" spans="1:7" ht="27.4" customHeight="1">
      <c r="A4" s="195"/>
      <c r="B4" s="195"/>
      <c r="C4" s="195"/>
      <c r="D4" s="195"/>
      <c r="E4" s="195"/>
      <c r="F4" s="195"/>
      <c r="G4" s="195"/>
    </row>
    <row r="5" spans="1:7" ht="16.899999999999999" customHeight="1">
      <c r="A5" s="196" t="s">
        <v>1159</v>
      </c>
      <c r="B5" s="196"/>
      <c r="C5" s="196"/>
      <c r="D5" s="196"/>
      <c r="E5" s="196"/>
      <c r="F5" s="196"/>
      <c r="G5" s="196"/>
    </row>
    <row r="6" spans="1:7" ht="16.899999999999999" customHeight="1"/>
    <row r="7" spans="1:7" ht="16.899999999999999" customHeight="1">
      <c r="A7" s="168" t="s">
        <v>2</v>
      </c>
      <c r="C7" s="197" t="s">
        <v>1161</v>
      </c>
      <c r="D7" s="197"/>
      <c r="E7" s="197"/>
      <c r="F7" s="197"/>
      <c r="G7" s="197"/>
    </row>
    <row r="8" spans="1:7" ht="16.899999999999999" customHeight="1">
      <c r="A8" s="12" t="s">
        <v>15</v>
      </c>
      <c r="C8" s="192" t="s">
        <v>1162</v>
      </c>
      <c r="D8" s="192"/>
      <c r="E8" s="192"/>
      <c r="F8" s="192"/>
      <c r="G8" s="192"/>
    </row>
    <row r="9" spans="1:7" ht="16.899999999999999" customHeight="1">
      <c r="A9" s="168" t="s">
        <v>3</v>
      </c>
      <c r="C9" s="197" t="s">
        <v>1163</v>
      </c>
      <c r="D9" s="197"/>
      <c r="E9" s="197"/>
      <c r="F9" s="197"/>
      <c r="G9" s="197"/>
    </row>
    <row r="10" spans="1:7" ht="16.899999999999999" customHeight="1">
      <c r="A10" s="12" t="s">
        <v>4</v>
      </c>
      <c r="C10" s="192" t="s">
        <v>1164</v>
      </c>
      <c r="D10" s="192"/>
      <c r="E10" s="192"/>
      <c r="F10" s="192"/>
      <c r="G10" s="192"/>
    </row>
    <row r="11" spans="1:7" ht="16.899999999999999" customHeight="1">
      <c r="A11" s="168" t="s">
        <v>5</v>
      </c>
      <c r="C11" s="197" t="s">
        <v>574</v>
      </c>
      <c r="D11" s="197"/>
      <c r="E11" s="197"/>
      <c r="F11" s="197"/>
      <c r="G11" s="197"/>
    </row>
    <row r="12" spans="1:7" ht="16.899999999999999" customHeight="1">
      <c r="A12" s="12" t="s">
        <v>6</v>
      </c>
      <c r="C12" s="192" t="s">
        <v>1165</v>
      </c>
      <c r="D12" s="192"/>
      <c r="E12" s="192"/>
      <c r="F12" s="192"/>
      <c r="G12" s="192"/>
    </row>
    <row r="13" spans="1:7" ht="16.899999999999999" customHeight="1">
      <c r="A13" s="168" t="s">
        <v>7</v>
      </c>
      <c r="C13" s="197" t="s">
        <v>1166</v>
      </c>
      <c r="D13" s="197"/>
      <c r="E13" s="197"/>
      <c r="F13" s="197"/>
      <c r="G13" s="197"/>
    </row>
    <row r="14" spans="1:7" ht="16.899999999999999" customHeight="1">
      <c r="A14" s="12" t="s">
        <v>8</v>
      </c>
      <c r="C14" s="192" t="s">
        <v>1167</v>
      </c>
      <c r="D14" s="192"/>
      <c r="E14" s="192"/>
      <c r="F14" s="192"/>
      <c r="G14" s="192"/>
    </row>
    <row r="15" spans="1:7" ht="18" hidden="1" customHeight="1"/>
    <row r="16" spans="1:7" ht="16.899999999999999" customHeight="1">
      <c r="A16" s="92" t="s">
        <v>565</v>
      </c>
      <c r="B16" s="93" t="s">
        <v>566</v>
      </c>
    </row>
    <row r="17" spans="1:15" ht="16.899999999999999" customHeight="1">
      <c r="A17" s="19" t="s">
        <v>26</v>
      </c>
      <c r="B17" s="20" t="s">
        <v>520</v>
      </c>
    </row>
    <row r="18" spans="1:15" ht="75.400000000000006" customHeight="1">
      <c r="A18" s="31" t="s">
        <v>235</v>
      </c>
      <c r="B18" s="31" t="s">
        <v>107</v>
      </c>
      <c r="C18" s="31" t="s">
        <v>19</v>
      </c>
      <c r="D18" s="31" t="s">
        <v>108</v>
      </c>
      <c r="E18" s="31" t="s">
        <v>109</v>
      </c>
      <c r="F18" s="31" t="s">
        <v>110</v>
      </c>
      <c r="G18" s="31" t="s">
        <v>111</v>
      </c>
    </row>
    <row r="19" spans="1:15" ht="72.599999999999994" customHeight="1">
      <c r="A19" s="175" t="s">
        <v>598</v>
      </c>
      <c r="B19" s="176" t="s">
        <v>599</v>
      </c>
      <c r="C19" s="175"/>
      <c r="D19" s="165"/>
      <c r="E19" s="165"/>
      <c r="F19" s="165"/>
      <c r="G19" s="164"/>
    </row>
    <row r="20" spans="1:15" ht="39" customHeight="1">
      <c r="A20" s="161"/>
      <c r="B20" s="160"/>
      <c r="C20" s="182"/>
      <c r="D20" s="163"/>
      <c r="E20" s="167"/>
      <c r="F20" s="163"/>
      <c r="G20" s="162"/>
    </row>
    <row r="21" spans="1:15" ht="39" customHeight="1">
      <c r="A21" s="175"/>
      <c r="B21" s="176" t="s">
        <v>600</v>
      </c>
      <c r="C21" s="175" t="s">
        <v>601</v>
      </c>
      <c r="D21" s="165"/>
      <c r="E21" s="165"/>
      <c r="F21" s="165"/>
      <c r="G21" s="164"/>
    </row>
    <row r="22" spans="1:15" ht="78" customHeight="1">
      <c r="A22" s="175" t="s">
        <v>602</v>
      </c>
      <c r="B22" s="176" t="s">
        <v>603</v>
      </c>
      <c r="C22" s="175" t="s">
        <v>604</v>
      </c>
      <c r="D22" s="165"/>
      <c r="E22" s="165"/>
      <c r="F22" s="165"/>
      <c r="G22" s="164"/>
    </row>
    <row r="23" spans="1:15" ht="39" customHeight="1">
      <c r="A23" s="161"/>
      <c r="B23" s="160"/>
      <c r="C23" s="182"/>
      <c r="D23" s="163"/>
      <c r="E23" s="167"/>
      <c r="F23" s="163"/>
      <c r="G23" s="162"/>
    </row>
    <row r="24" spans="1:15" ht="33.950000000000003" customHeight="1">
      <c r="A24" s="161" t="s">
        <v>605</v>
      </c>
      <c r="B24" s="160" t="s">
        <v>606</v>
      </c>
      <c r="C24" s="182" t="s">
        <v>607</v>
      </c>
      <c r="D24" s="163">
        <v>688775</v>
      </c>
      <c r="E24" s="167">
        <v>25200</v>
      </c>
      <c r="F24" s="163">
        <v>17357130000</v>
      </c>
      <c r="G24" s="162">
        <v>2.94241315295494E-2</v>
      </c>
      <c r="K24" s="179"/>
      <c r="L24" s="180"/>
      <c r="M24" s="180"/>
      <c r="N24" s="180"/>
      <c r="O24" s="180"/>
    </row>
    <row r="25" spans="1:15" ht="33.950000000000003" customHeight="1">
      <c r="A25" s="161" t="s">
        <v>608</v>
      </c>
      <c r="B25" s="160" t="s">
        <v>609</v>
      </c>
      <c r="C25" s="182" t="s">
        <v>610</v>
      </c>
      <c r="D25" s="163">
        <v>255000</v>
      </c>
      <c r="E25" s="167">
        <v>47500</v>
      </c>
      <c r="F25" s="163">
        <v>12112500000</v>
      </c>
      <c r="G25" s="162">
        <v>2.0533336626024402E-2</v>
      </c>
      <c r="K25" s="179"/>
      <c r="L25" s="180"/>
      <c r="M25" s="180"/>
      <c r="N25" s="180"/>
      <c r="O25" s="180"/>
    </row>
    <row r="26" spans="1:15" ht="33.950000000000003" customHeight="1">
      <c r="A26" s="161" t="s">
        <v>611</v>
      </c>
      <c r="B26" s="160" t="s">
        <v>612</v>
      </c>
      <c r="C26" s="182" t="s">
        <v>613</v>
      </c>
      <c r="D26" s="163">
        <v>633260</v>
      </c>
      <c r="E26" s="167">
        <v>48050</v>
      </c>
      <c r="F26" s="163">
        <v>30428143000</v>
      </c>
      <c r="G26" s="162">
        <v>5.1582357327043103E-2</v>
      </c>
      <c r="K26" s="179"/>
      <c r="L26" s="180"/>
      <c r="M26" s="180"/>
      <c r="N26" s="180"/>
      <c r="O26" s="180"/>
    </row>
    <row r="27" spans="1:15" ht="33.950000000000003" customHeight="1">
      <c r="A27" s="161" t="s">
        <v>614</v>
      </c>
      <c r="B27" s="160" t="s">
        <v>615</v>
      </c>
      <c r="C27" s="182" t="s">
        <v>616</v>
      </c>
      <c r="D27" s="163">
        <v>349733</v>
      </c>
      <c r="E27" s="167">
        <v>65800</v>
      </c>
      <c r="F27" s="163">
        <v>23012431400</v>
      </c>
      <c r="G27" s="162">
        <v>3.9011104274055297E-2</v>
      </c>
      <c r="K27" s="179"/>
      <c r="L27" s="180"/>
      <c r="M27" s="180"/>
      <c r="N27" s="180"/>
      <c r="O27" s="180"/>
    </row>
    <row r="28" spans="1:15" ht="33.950000000000003" customHeight="1">
      <c r="A28" s="161" t="s">
        <v>617</v>
      </c>
      <c r="B28" s="160" t="s">
        <v>618</v>
      </c>
      <c r="C28" s="182" t="s">
        <v>619</v>
      </c>
      <c r="D28" s="163">
        <v>95600</v>
      </c>
      <c r="E28" s="167">
        <v>119500</v>
      </c>
      <c r="F28" s="163">
        <v>11424200000</v>
      </c>
      <c r="G28" s="162">
        <v>1.9366517587866099E-2</v>
      </c>
      <c r="K28" s="179"/>
      <c r="L28" s="180"/>
      <c r="M28" s="180"/>
      <c r="N28" s="180"/>
      <c r="O28" s="180"/>
    </row>
    <row r="29" spans="1:15" ht="33.950000000000003" customHeight="1">
      <c r="A29" s="161" t="s">
        <v>620</v>
      </c>
      <c r="B29" s="160" t="s">
        <v>621</v>
      </c>
      <c r="C29" s="182" t="s">
        <v>622</v>
      </c>
      <c r="D29" s="163">
        <v>342862</v>
      </c>
      <c r="E29" s="167">
        <v>56400</v>
      </c>
      <c r="F29" s="163">
        <v>19337416800</v>
      </c>
      <c r="G29" s="162">
        <v>3.2781150764263398E-2</v>
      </c>
      <c r="K29" s="179"/>
      <c r="L29" s="180"/>
      <c r="M29" s="180"/>
      <c r="N29" s="180"/>
      <c r="O29" s="180"/>
    </row>
    <row r="30" spans="1:15" ht="33.950000000000003" customHeight="1">
      <c r="A30" s="161" t="s">
        <v>623</v>
      </c>
      <c r="B30" s="160" t="s">
        <v>624</v>
      </c>
      <c r="C30" s="182" t="s">
        <v>625</v>
      </c>
      <c r="D30" s="163">
        <v>158600</v>
      </c>
      <c r="E30" s="167">
        <v>43250</v>
      </c>
      <c r="F30" s="163">
        <v>6859450000</v>
      </c>
      <c r="G30" s="162">
        <v>1.1628267980960399E-2</v>
      </c>
      <c r="K30" s="179"/>
      <c r="L30" s="180"/>
      <c r="M30" s="180"/>
      <c r="N30" s="180"/>
      <c r="O30" s="180"/>
    </row>
    <row r="31" spans="1:15" ht="33.950000000000003" customHeight="1">
      <c r="A31" s="161" t="s">
        <v>626</v>
      </c>
      <c r="B31" s="160" t="s">
        <v>627</v>
      </c>
      <c r="C31" s="182" t="s">
        <v>628</v>
      </c>
      <c r="D31" s="163">
        <v>207446</v>
      </c>
      <c r="E31" s="167">
        <v>144300</v>
      </c>
      <c r="F31" s="163">
        <v>29934457800</v>
      </c>
      <c r="G31" s="162">
        <v>5.0745452939106102E-2</v>
      </c>
      <c r="K31" s="179"/>
      <c r="L31" s="180"/>
      <c r="M31" s="180"/>
      <c r="N31" s="180"/>
      <c r="O31" s="180"/>
    </row>
    <row r="32" spans="1:15" ht="33.950000000000003" customHeight="1">
      <c r="A32" s="161" t="s">
        <v>629</v>
      </c>
      <c r="B32" s="160" t="s">
        <v>630</v>
      </c>
      <c r="C32" s="182" t="s">
        <v>631</v>
      </c>
      <c r="D32" s="163">
        <v>331800</v>
      </c>
      <c r="E32" s="167">
        <v>64700</v>
      </c>
      <c r="F32" s="163">
        <v>21467460000</v>
      </c>
      <c r="G32" s="162">
        <v>3.6392039850213803E-2</v>
      </c>
      <c r="K32" s="179"/>
      <c r="L32" s="180"/>
      <c r="M32" s="180"/>
      <c r="N32" s="180"/>
      <c r="O32" s="180"/>
    </row>
    <row r="33" spans="1:15" ht="33.950000000000003" customHeight="1">
      <c r="A33" s="161" t="s">
        <v>632</v>
      </c>
      <c r="B33" s="160" t="s">
        <v>633</v>
      </c>
      <c r="C33" s="182" t="s">
        <v>634</v>
      </c>
      <c r="D33" s="163">
        <v>952487</v>
      </c>
      <c r="E33" s="167">
        <v>15900</v>
      </c>
      <c r="F33" s="163">
        <v>15144543300</v>
      </c>
      <c r="G33" s="162">
        <v>2.5673313158002298E-2</v>
      </c>
      <c r="K33" s="179"/>
      <c r="L33" s="180"/>
      <c r="M33" s="180"/>
      <c r="N33" s="180"/>
      <c r="O33" s="180"/>
    </row>
    <row r="34" spans="1:15" ht="33.950000000000003" customHeight="1">
      <c r="A34" s="161" t="s">
        <v>635</v>
      </c>
      <c r="B34" s="160" t="s">
        <v>636</v>
      </c>
      <c r="C34" s="182" t="s">
        <v>637</v>
      </c>
      <c r="D34" s="163">
        <v>702735</v>
      </c>
      <c r="E34" s="167">
        <v>28150</v>
      </c>
      <c r="F34" s="163">
        <v>19781990250</v>
      </c>
      <c r="G34" s="162">
        <v>3.3534799994714801E-2</v>
      </c>
      <c r="K34" s="179"/>
      <c r="L34" s="180"/>
      <c r="M34" s="180"/>
      <c r="N34" s="180"/>
      <c r="O34" s="180"/>
    </row>
    <row r="35" spans="1:15" ht="33.950000000000003" customHeight="1">
      <c r="A35" s="161" t="s">
        <v>638</v>
      </c>
      <c r="B35" s="160" t="s">
        <v>639</v>
      </c>
      <c r="C35" s="182" t="s">
        <v>640</v>
      </c>
      <c r="D35" s="163">
        <v>621110</v>
      </c>
      <c r="E35" s="167">
        <v>26750</v>
      </c>
      <c r="F35" s="163">
        <v>16614692500</v>
      </c>
      <c r="G35" s="162">
        <v>2.8165537588473399E-2</v>
      </c>
      <c r="K35" s="179"/>
      <c r="L35" s="180"/>
      <c r="M35" s="180"/>
      <c r="N35" s="180"/>
      <c r="O35" s="180"/>
    </row>
    <row r="36" spans="1:15" ht="33.950000000000003" customHeight="1">
      <c r="A36" s="161" t="s">
        <v>641</v>
      </c>
      <c r="B36" s="160" t="s">
        <v>642</v>
      </c>
      <c r="C36" s="182" t="s">
        <v>643</v>
      </c>
      <c r="D36" s="163">
        <v>776000</v>
      </c>
      <c r="E36" s="167">
        <v>13400</v>
      </c>
      <c r="F36" s="163">
        <v>10398400000</v>
      </c>
      <c r="G36" s="162">
        <v>1.7627562235050801E-2</v>
      </c>
      <c r="K36" s="179"/>
      <c r="L36" s="180"/>
      <c r="M36" s="180"/>
      <c r="N36" s="180"/>
      <c r="O36" s="180"/>
    </row>
    <row r="37" spans="1:15" ht="33.950000000000003" customHeight="1">
      <c r="A37" s="161" t="s">
        <v>644</v>
      </c>
      <c r="B37" s="160" t="s">
        <v>645</v>
      </c>
      <c r="C37" s="182" t="s">
        <v>646</v>
      </c>
      <c r="D37" s="163">
        <v>469700</v>
      </c>
      <c r="E37" s="167">
        <v>36300</v>
      </c>
      <c r="F37" s="163">
        <v>17050110000</v>
      </c>
      <c r="G37" s="162">
        <v>2.8903665481176101E-2</v>
      </c>
      <c r="K37" s="179"/>
      <c r="L37" s="180"/>
      <c r="M37" s="180"/>
      <c r="N37" s="180"/>
      <c r="O37" s="180"/>
    </row>
    <row r="38" spans="1:15" ht="33.950000000000003" customHeight="1">
      <c r="A38" s="161" t="s">
        <v>647</v>
      </c>
      <c r="B38" s="160" t="s">
        <v>648</v>
      </c>
      <c r="C38" s="182" t="s">
        <v>649</v>
      </c>
      <c r="D38" s="163">
        <v>1183020</v>
      </c>
      <c r="E38" s="167">
        <v>24150</v>
      </c>
      <c r="F38" s="163">
        <v>28569933000</v>
      </c>
      <c r="G38" s="162">
        <v>4.8432284967757602E-2</v>
      </c>
      <c r="K38" s="179"/>
      <c r="L38" s="180"/>
      <c r="M38" s="180"/>
      <c r="N38" s="180"/>
      <c r="O38" s="180"/>
    </row>
    <row r="39" spans="1:15" ht="33.950000000000003" customHeight="1">
      <c r="A39" s="161" t="s">
        <v>650</v>
      </c>
      <c r="B39" s="160" t="s">
        <v>651</v>
      </c>
      <c r="C39" s="182" t="s">
        <v>652</v>
      </c>
      <c r="D39" s="163">
        <v>208800</v>
      </c>
      <c r="E39" s="167">
        <v>34000</v>
      </c>
      <c r="F39" s="163">
        <v>7099200000</v>
      </c>
      <c r="G39" s="162">
        <v>1.20346966667057E-2</v>
      </c>
      <c r="K39" s="179"/>
      <c r="L39" s="180"/>
      <c r="M39" s="180"/>
      <c r="N39" s="180"/>
      <c r="O39" s="180"/>
    </row>
    <row r="40" spans="1:15" ht="33.950000000000003" customHeight="1">
      <c r="A40" s="161" t="s">
        <v>653</v>
      </c>
      <c r="B40" s="160" t="s">
        <v>654</v>
      </c>
      <c r="C40" s="182" t="s">
        <v>655</v>
      </c>
      <c r="D40" s="163">
        <v>610316</v>
      </c>
      <c r="E40" s="167">
        <v>18100</v>
      </c>
      <c r="F40" s="163">
        <v>11046719600</v>
      </c>
      <c r="G40" s="162">
        <v>1.8726605751092001E-2</v>
      </c>
      <c r="K40" s="179"/>
      <c r="L40" s="180"/>
      <c r="M40" s="180"/>
      <c r="N40" s="180"/>
      <c r="O40" s="180"/>
    </row>
    <row r="41" spans="1:15" ht="33.950000000000003" customHeight="1">
      <c r="A41" s="161" t="s">
        <v>656</v>
      </c>
      <c r="B41" s="160" t="s">
        <v>657</v>
      </c>
      <c r="C41" s="182" t="s">
        <v>658</v>
      </c>
      <c r="D41" s="163">
        <v>915330</v>
      </c>
      <c r="E41" s="167">
        <v>11500</v>
      </c>
      <c r="F41" s="163">
        <v>10526295000</v>
      </c>
      <c r="G41" s="162">
        <v>1.7844372231978399E-2</v>
      </c>
      <c r="K41" s="179"/>
      <c r="L41" s="180"/>
      <c r="M41" s="180"/>
      <c r="N41" s="180"/>
      <c r="O41" s="180"/>
    </row>
    <row r="42" spans="1:15" ht="33.950000000000003" customHeight="1">
      <c r="A42" s="161" t="s">
        <v>659</v>
      </c>
      <c r="B42" s="160" t="s">
        <v>660</v>
      </c>
      <c r="C42" s="182" t="s">
        <v>661</v>
      </c>
      <c r="D42" s="163">
        <v>191200</v>
      </c>
      <c r="E42" s="167">
        <v>49200</v>
      </c>
      <c r="F42" s="163">
        <v>9407040000</v>
      </c>
      <c r="G42" s="162">
        <v>1.5946990214611101E-2</v>
      </c>
      <c r="K42" s="179"/>
      <c r="L42" s="180"/>
      <c r="M42" s="180"/>
      <c r="N42" s="180"/>
      <c r="O42" s="180"/>
    </row>
    <row r="43" spans="1:15" ht="33.950000000000003" customHeight="1">
      <c r="A43" s="161" t="s">
        <v>662</v>
      </c>
      <c r="B43" s="160" t="s">
        <v>663</v>
      </c>
      <c r="C43" s="182" t="s">
        <v>664</v>
      </c>
      <c r="D43" s="163">
        <v>275000</v>
      </c>
      <c r="E43" s="167">
        <v>60500</v>
      </c>
      <c r="F43" s="163">
        <v>16637500000</v>
      </c>
      <c r="G43" s="162">
        <v>2.8204201289203899E-2</v>
      </c>
      <c r="K43" s="179"/>
      <c r="L43" s="180"/>
      <c r="M43" s="180"/>
      <c r="N43" s="180"/>
      <c r="O43" s="180"/>
    </row>
    <row r="44" spans="1:15" ht="33.950000000000003" customHeight="1">
      <c r="A44" s="161" t="s">
        <v>665</v>
      </c>
      <c r="B44" s="160" t="s">
        <v>666</v>
      </c>
      <c r="C44" s="182" t="s">
        <v>667</v>
      </c>
      <c r="D44" s="163">
        <v>374900</v>
      </c>
      <c r="E44" s="167">
        <v>38450</v>
      </c>
      <c r="F44" s="163">
        <v>14414905000</v>
      </c>
      <c r="G44" s="162">
        <v>2.44364166602405E-2</v>
      </c>
      <c r="K44" s="179"/>
      <c r="L44" s="180"/>
      <c r="M44" s="180"/>
      <c r="N44" s="180"/>
      <c r="O44" s="180"/>
    </row>
    <row r="45" spans="1:15" ht="33.950000000000003" customHeight="1">
      <c r="A45" s="161" t="s">
        <v>668</v>
      </c>
      <c r="B45" s="160" t="s">
        <v>669</v>
      </c>
      <c r="C45" s="182" t="s">
        <v>670</v>
      </c>
      <c r="D45" s="163">
        <v>66700</v>
      </c>
      <c r="E45" s="167">
        <v>192000</v>
      </c>
      <c r="F45" s="163">
        <v>12806400000</v>
      </c>
      <c r="G45" s="162">
        <v>2.17096488889593E-2</v>
      </c>
      <c r="K45" s="179"/>
      <c r="L45" s="180"/>
      <c r="M45" s="180"/>
      <c r="N45" s="180"/>
      <c r="O45" s="180"/>
    </row>
    <row r="46" spans="1:15" ht="33.950000000000003" customHeight="1">
      <c r="A46" s="161" t="s">
        <v>671</v>
      </c>
      <c r="B46" s="160" t="s">
        <v>672</v>
      </c>
      <c r="C46" s="182" t="s">
        <v>673</v>
      </c>
      <c r="D46" s="163">
        <v>506130</v>
      </c>
      <c r="E46" s="167">
        <v>23100</v>
      </c>
      <c r="F46" s="163">
        <v>11691603000</v>
      </c>
      <c r="G46" s="162">
        <v>1.98198241566016E-2</v>
      </c>
      <c r="K46" s="179"/>
      <c r="L46" s="180"/>
      <c r="M46" s="180"/>
      <c r="N46" s="180"/>
      <c r="O46" s="180"/>
    </row>
    <row r="47" spans="1:15" ht="33.950000000000003" customHeight="1">
      <c r="A47" s="161" t="s">
        <v>674</v>
      </c>
      <c r="B47" s="160" t="s">
        <v>675</v>
      </c>
      <c r="C47" s="182" t="s">
        <v>676</v>
      </c>
      <c r="D47" s="163">
        <v>302733</v>
      </c>
      <c r="E47" s="167">
        <v>92900</v>
      </c>
      <c r="F47" s="163">
        <v>28123895700</v>
      </c>
      <c r="G47" s="162">
        <v>4.7676154191397403E-2</v>
      </c>
      <c r="K47" s="179"/>
      <c r="L47" s="180"/>
      <c r="M47" s="180"/>
      <c r="N47" s="180"/>
      <c r="O47" s="180"/>
    </row>
    <row r="48" spans="1:15" ht="33.950000000000003" customHeight="1">
      <c r="A48" s="161" t="s">
        <v>677</v>
      </c>
      <c r="B48" s="160" t="s">
        <v>678</v>
      </c>
      <c r="C48" s="182" t="s">
        <v>679</v>
      </c>
      <c r="D48" s="163">
        <v>319900</v>
      </c>
      <c r="E48" s="167">
        <v>50900</v>
      </c>
      <c r="F48" s="163">
        <v>16282910000</v>
      </c>
      <c r="G48" s="162">
        <v>2.76030936867913E-2</v>
      </c>
      <c r="K48" s="179"/>
      <c r="L48" s="180"/>
      <c r="M48" s="180"/>
      <c r="N48" s="180"/>
      <c r="O48" s="180"/>
    </row>
    <row r="49" spans="1:15" ht="33.950000000000003" customHeight="1">
      <c r="A49" s="161" t="s">
        <v>680</v>
      </c>
      <c r="B49" s="160" t="s">
        <v>681</v>
      </c>
      <c r="C49" s="182" t="s">
        <v>682</v>
      </c>
      <c r="D49" s="163">
        <v>169975</v>
      </c>
      <c r="E49" s="167">
        <v>67200</v>
      </c>
      <c r="F49" s="163">
        <v>11422320000</v>
      </c>
      <c r="G49" s="162">
        <v>1.9363330576691099E-2</v>
      </c>
      <c r="K49" s="179"/>
      <c r="L49" s="180"/>
      <c r="M49" s="180"/>
      <c r="N49" s="180"/>
      <c r="O49" s="180"/>
    </row>
    <row r="50" spans="1:15" ht="33.950000000000003" customHeight="1">
      <c r="A50" s="161" t="s">
        <v>683</v>
      </c>
      <c r="B50" s="160" t="s">
        <v>684</v>
      </c>
      <c r="C50" s="182" t="s">
        <v>685</v>
      </c>
      <c r="D50" s="163">
        <v>84200</v>
      </c>
      <c r="E50" s="167">
        <v>34200</v>
      </c>
      <c r="F50" s="163">
        <v>2879640000</v>
      </c>
      <c r="G50" s="162">
        <v>4.8816196063376704E-3</v>
      </c>
      <c r="K50" s="179"/>
      <c r="L50" s="180"/>
      <c r="M50" s="180"/>
      <c r="N50" s="180"/>
      <c r="O50" s="180"/>
    </row>
    <row r="51" spans="1:15" ht="33.950000000000003" customHeight="1">
      <c r="A51" s="161" t="s">
        <v>686</v>
      </c>
      <c r="B51" s="160" t="s">
        <v>687</v>
      </c>
      <c r="C51" s="182" t="s">
        <v>688</v>
      </c>
      <c r="D51" s="163">
        <v>132900</v>
      </c>
      <c r="E51" s="167">
        <v>82400</v>
      </c>
      <c r="F51" s="163">
        <v>10950960000</v>
      </c>
      <c r="G51" s="162">
        <v>1.85642722855008E-2</v>
      </c>
      <c r="K51" s="179"/>
      <c r="L51" s="180"/>
      <c r="M51" s="180"/>
      <c r="N51" s="180"/>
      <c r="O51" s="180"/>
    </row>
    <row r="52" spans="1:15" ht="33.950000000000003" customHeight="1">
      <c r="A52" s="161" t="s">
        <v>689</v>
      </c>
      <c r="B52" s="160" t="s">
        <v>690</v>
      </c>
      <c r="C52" s="182" t="s">
        <v>691</v>
      </c>
      <c r="D52" s="163">
        <v>1487300</v>
      </c>
      <c r="E52" s="167">
        <v>33300</v>
      </c>
      <c r="F52" s="163">
        <v>49527090000</v>
      </c>
      <c r="G52" s="162">
        <v>8.3959249624553894E-2</v>
      </c>
      <c r="K52" s="179"/>
      <c r="L52" s="180"/>
      <c r="M52" s="180"/>
      <c r="N52" s="180"/>
      <c r="O52" s="180"/>
    </row>
    <row r="53" spans="1:15" ht="33.950000000000003" customHeight="1">
      <c r="A53" s="161" t="s">
        <v>692</v>
      </c>
      <c r="B53" s="160" t="s">
        <v>693</v>
      </c>
      <c r="C53" s="182" t="s">
        <v>694</v>
      </c>
      <c r="D53" s="163">
        <v>141100</v>
      </c>
      <c r="E53" s="167">
        <v>40700</v>
      </c>
      <c r="F53" s="163">
        <v>5742770000</v>
      </c>
      <c r="G53" s="162">
        <v>9.7352511517716702E-3</v>
      </c>
      <c r="K53" s="179"/>
      <c r="L53" s="180"/>
      <c r="M53" s="180"/>
      <c r="N53" s="180"/>
      <c r="O53" s="180"/>
    </row>
    <row r="54" spans="1:15" ht="33.950000000000003" customHeight="1">
      <c r="A54" s="161" t="s">
        <v>695</v>
      </c>
      <c r="B54" s="160" t="s">
        <v>696</v>
      </c>
      <c r="C54" s="182" t="s">
        <v>697</v>
      </c>
      <c r="D54" s="163">
        <v>238150</v>
      </c>
      <c r="E54" s="167">
        <v>50000</v>
      </c>
      <c r="F54" s="163">
        <v>11907500000</v>
      </c>
      <c r="G54" s="162">
        <v>2.0185816790454999E-2</v>
      </c>
      <c r="K54" s="179"/>
      <c r="L54" s="180"/>
      <c r="M54" s="180"/>
      <c r="N54" s="180"/>
      <c r="O54" s="180"/>
    </row>
    <row r="55" spans="1:15" ht="33.950000000000003" customHeight="1">
      <c r="A55" s="161" t="s">
        <v>698</v>
      </c>
      <c r="B55" s="160" t="s">
        <v>699</v>
      </c>
      <c r="C55" s="182" t="s">
        <v>700</v>
      </c>
      <c r="D55" s="163">
        <v>191865</v>
      </c>
      <c r="E55" s="167">
        <v>44000</v>
      </c>
      <c r="F55" s="163">
        <v>8442060000</v>
      </c>
      <c r="G55" s="162">
        <v>1.4311138063743701E-2</v>
      </c>
      <c r="K55" s="179"/>
      <c r="L55" s="180"/>
      <c r="M55" s="180"/>
      <c r="N55" s="180"/>
      <c r="O55" s="180"/>
    </row>
    <row r="56" spans="1:15" ht="33.950000000000003" customHeight="1">
      <c r="A56" s="161" t="s">
        <v>701</v>
      </c>
      <c r="B56" s="160" t="s">
        <v>702</v>
      </c>
      <c r="C56" s="182" t="s">
        <v>703</v>
      </c>
      <c r="D56" s="163">
        <v>185130</v>
      </c>
      <c r="E56" s="167">
        <v>63700</v>
      </c>
      <c r="F56" s="163">
        <v>11792781000</v>
      </c>
      <c r="G56" s="162">
        <v>1.9991342995251599E-2</v>
      </c>
      <c r="K56" s="179"/>
      <c r="L56" s="180"/>
      <c r="M56" s="180"/>
      <c r="N56" s="180"/>
      <c r="O56" s="180"/>
    </row>
    <row r="57" spans="1:15" ht="33.950000000000003" customHeight="1">
      <c r="A57" s="161" t="s">
        <v>704</v>
      </c>
      <c r="B57" s="160" t="s">
        <v>705</v>
      </c>
      <c r="C57" s="182" t="s">
        <v>706</v>
      </c>
      <c r="D57" s="163">
        <v>890370</v>
      </c>
      <c r="E57" s="167">
        <v>19000</v>
      </c>
      <c r="F57" s="163">
        <v>16917030000</v>
      </c>
      <c r="G57" s="162">
        <v>2.86780657752367E-2</v>
      </c>
      <c r="K57" s="179"/>
      <c r="L57" s="180"/>
      <c r="M57" s="180"/>
      <c r="N57" s="180"/>
      <c r="O57" s="180"/>
    </row>
    <row r="58" spans="1:15" ht="33.950000000000003" customHeight="1">
      <c r="A58" s="161" t="s">
        <v>707</v>
      </c>
      <c r="B58" s="160" t="s">
        <v>708</v>
      </c>
      <c r="C58" s="182" t="s">
        <v>709</v>
      </c>
      <c r="D58" s="163">
        <v>15800</v>
      </c>
      <c r="E58" s="167">
        <v>131800</v>
      </c>
      <c r="F58" s="163">
        <v>2082440000</v>
      </c>
      <c r="G58" s="162">
        <v>3.5301912506500201E-3</v>
      </c>
      <c r="K58" s="179"/>
      <c r="L58" s="180"/>
      <c r="M58" s="180"/>
      <c r="N58" s="180"/>
      <c r="O58" s="180"/>
    </row>
    <row r="59" spans="1:15" ht="39" customHeight="1">
      <c r="A59" s="175"/>
      <c r="B59" s="176" t="s">
        <v>710</v>
      </c>
      <c r="C59" s="175" t="s">
        <v>711</v>
      </c>
      <c r="D59" s="165"/>
      <c r="E59" s="165"/>
      <c r="F59" s="165">
        <v>549193917350</v>
      </c>
      <c r="G59" s="164">
        <v>0.93100380416203099</v>
      </c>
      <c r="H59" s="180"/>
      <c r="I59" s="179"/>
    </row>
    <row r="60" spans="1:15" ht="96.6" customHeight="1">
      <c r="A60" s="175" t="s">
        <v>712</v>
      </c>
      <c r="B60" s="176" t="s">
        <v>713</v>
      </c>
      <c r="C60" s="175" t="s">
        <v>714</v>
      </c>
      <c r="D60" s="165"/>
      <c r="E60" s="165"/>
      <c r="F60" s="165"/>
      <c r="G60" s="164"/>
    </row>
    <row r="61" spans="1:15" ht="39" customHeight="1">
      <c r="A61" s="161"/>
      <c r="B61" s="160"/>
      <c r="C61" s="182"/>
      <c r="D61" s="163"/>
      <c r="E61" s="167"/>
      <c r="F61" s="163"/>
      <c r="G61" s="162"/>
    </row>
    <row r="62" spans="1:15" ht="39" customHeight="1">
      <c r="A62" s="175"/>
      <c r="B62" s="176" t="s">
        <v>715</v>
      </c>
      <c r="C62" s="175" t="s">
        <v>716</v>
      </c>
      <c r="D62" s="165"/>
      <c r="E62" s="165"/>
      <c r="F62" s="165">
        <v>0</v>
      </c>
      <c r="G62" s="164">
        <v>0</v>
      </c>
    </row>
    <row r="63" spans="1:15" ht="39" customHeight="1">
      <c r="A63" s="175" t="s">
        <v>717</v>
      </c>
      <c r="B63" s="176" t="s">
        <v>718</v>
      </c>
      <c r="C63" s="175" t="s">
        <v>719</v>
      </c>
      <c r="D63" s="165"/>
      <c r="E63" s="165"/>
      <c r="F63" s="165"/>
      <c r="G63" s="164"/>
    </row>
    <row r="64" spans="1:15" ht="39" customHeight="1">
      <c r="A64" s="161"/>
      <c r="B64" s="160"/>
      <c r="C64" s="182"/>
      <c r="D64" s="163"/>
      <c r="E64" s="167"/>
      <c r="F64" s="163"/>
      <c r="G64" s="162"/>
    </row>
    <row r="65" spans="1:9" ht="39" customHeight="1">
      <c r="A65" s="161" t="s">
        <v>720</v>
      </c>
      <c r="B65" s="160" t="s">
        <v>721</v>
      </c>
      <c r="C65" s="182" t="s">
        <v>722</v>
      </c>
      <c r="D65" s="163"/>
      <c r="E65" s="167"/>
      <c r="F65" s="163">
        <v>0</v>
      </c>
      <c r="G65" s="162">
        <v>0</v>
      </c>
    </row>
    <row r="66" spans="1:9" ht="39" customHeight="1">
      <c r="A66" s="161" t="s">
        <v>723</v>
      </c>
      <c r="B66" s="160" t="s">
        <v>724</v>
      </c>
      <c r="C66" s="182" t="s">
        <v>725</v>
      </c>
      <c r="D66" s="163"/>
      <c r="E66" s="167"/>
      <c r="F66" s="163">
        <v>0</v>
      </c>
      <c r="G66" s="162">
        <v>0</v>
      </c>
    </row>
    <row r="67" spans="1:9" ht="39" customHeight="1">
      <c r="A67" s="175"/>
      <c r="B67" s="176" t="s">
        <v>726</v>
      </c>
      <c r="C67" s="175" t="s">
        <v>727</v>
      </c>
      <c r="D67" s="165"/>
      <c r="E67" s="165"/>
      <c r="F67" s="165">
        <v>0</v>
      </c>
      <c r="G67" s="164">
        <v>0</v>
      </c>
    </row>
    <row r="68" spans="1:9" ht="39" customHeight="1">
      <c r="A68" s="175" t="s">
        <v>728</v>
      </c>
      <c r="B68" s="176" t="s">
        <v>729</v>
      </c>
      <c r="C68" s="175" t="s">
        <v>730</v>
      </c>
      <c r="D68" s="165"/>
      <c r="E68" s="165"/>
      <c r="F68" s="165"/>
      <c r="G68" s="164"/>
    </row>
    <row r="69" spans="1:9" ht="39" customHeight="1">
      <c r="A69" s="161"/>
      <c r="B69" s="160"/>
      <c r="C69" s="182"/>
      <c r="D69" s="163"/>
      <c r="E69" s="167"/>
      <c r="F69" s="163"/>
      <c r="G69" s="162"/>
    </row>
    <row r="70" spans="1:9" ht="39" customHeight="1">
      <c r="A70" s="161" t="s">
        <v>731</v>
      </c>
      <c r="B70" s="160" t="s">
        <v>732</v>
      </c>
      <c r="C70" s="182" t="s">
        <v>733</v>
      </c>
      <c r="D70" s="163"/>
      <c r="E70" s="167"/>
      <c r="F70" s="163">
        <v>0</v>
      </c>
      <c r="G70" s="162">
        <v>0</v>
      </c>
    </row>
    <row r="71" spans="1:9" ht="39" customHeight="1">
      <c r="A71" s="161" t="s">
        <v>734</v>
      </c>
      <c r="B71" s="160" t="s">
        <v>735</v>
      </c>
      <c r="C71" s="182" t="s">
        <v>736</v>
      </c>
      <c r="D71" s="163"/>
      <c r="E71" s="167"/>
      <c r="F71" s="163">
        <v>0</v>
      </c>
      <c r="G71" s="162">
        <v>0</v>
      </c>
    </row>
    <row r="72" spans="1:9" ht="33.950000000000003" customHeight="1">
      <c r="A72" s="175"/>
      <c r="B72" s="176" t="s">
        <v>737</v>
      </c>
      <c r="C72" s="175" t="s">
        <v>738</v>
      </c>
      <c r="D72" s="165"/>
      <c r="E72" s="165"/>
      <c r="F72" s="165">
        <v>0</v>
      </c>
      <c r="G72" s="164">
        <v>0</v>
      </c>
    </row>
    <row r="73" spans="1:9" ht="39" customHeight="1">
      <c r="A73" s="175"/>
      <c r="B73" s="176" t="s">
        <v>739</v>
      </c>
      <c r="C73" s="175" t="s">
        <v>740</v>
      </c>
      <c r="D73" s="165"/>
      <c r="E73" s="165"/>
      <c r="F73" s="165">
        <v>549193917350</v>
      </c>
      <c r="G73" s="164">
        <v>0.93100380416203099</v>
      </c>
      <c r="H73" s="181"/>
      <c r="I73" s="179"/>
    </row>
    <row r="74" spans="1:9" ht="39" customHeight="1">
      <c r="A74" s="175" t="s">
        <v>741</v>
      </c>
      <c r="B74" s="176" t="s">
        <v>742</v>
      </c>
      <c r="C74" s="175" t="s">
        <v>743</v>
      </c>
      <c r="D74" s="165"/>
      <c r="E74" s="165"/>
      <c r="F74" s="165"/>
      <c r="G74" s="164"/>
    </row>
    <row r="75" spans="1:9" ht="39" customHeight="1">
      <c r="A75" s="161"/>
      <c r="B75" s="160"/>
      <c r="C75" s="182"/>
      <c r="D75" s="163"/>
      <c r="E75" s="167"/>
      <c r="F75" s="163"/>
      <c r="G75" s="162"/>
    </row>
    <row r="76" spans="1:9" ht="39" customHeight="1">
      <c r="A76" s="161" t="s">
        <v>744</v>
      </c>
      <c r="B76" s="160" t="s">
        <v>745</v>
      </c>
      <c r="C76" s="182" t="s">
        <v>746</v>
      </c>
      <c r="D76" s="163"/>
      <c r="E76" s="167"/>
      <c r="F76" s="163">
        <v>2077343500</v>
      </c>
      <c r="G76" s="162">
        <v>3.52155156849402E-3</v>
      </c>
      <c r="H76" s="181"/>
      <c r="I76" s="179"/>
    </row>
    <row r="77" spans="1:9" ht="39" customHeight="1">
      <c r="A77" s="161" t="s">
        <v>747</v>
      </c>
      <c r="B77" s="160" t="s">
        <v>748</v>
      </c>
      <c r="C77" s="182" t="s">
        <v>749</v>
      </c>
      <c r="D77" s="163"/>
      <c r="E77" s="167"/>
      <c r="F77" s="163">
        <v>0</v>
      </c>
      <c r="G77" s="162">
        <v>0</v>
      </c>
    </row>
    <row r="78" spans="1:9" ht="65.45" customHeight="1">
      <c r="A78" s="161" t="s">
        <v>750</v>
      </c>
      <c r="B78" s="160" t="s">
        <v>751</v>
      </c>
      <c r="C78" s="182" t="s">
        <v>752</v>
      </c>
      <c r="D78" s="163"/>
      <c r="E78" s="167"/>
      <c r="F78" s="163">
        <v>0</v>
      </c>
      <c r="G78" s="162">
        <v>0</v>
      </c>
    </row>
    <row r="79" spans="1:9" ht="45" customHeight="1">
      <c r="A79" s="161" t="s">
        <v>753</v>
      </c>
      <c r="B79" s="160" t="s">
        <v>754</v>
      </c>
      <c r="C79" s="182" t="s">
        <v>755</v>
      </c>
      <c r="D79" s="163"/>
      <c r="E79" s="167"/>
      <c r="F79" s="163">
        <v>11869818525</v>
      </c>
      <c r="G79" s="162">
        <v>2.0121938449011001E-2</v>
      </c>
      <c r="H79" s="181"/>
      <c r="I79" s="179"/>
    </row>
    <row r="80" spans="1:9" ht="57" customHeight="1">
      <c r="A80" s="161" t="s">
        <v>756</v>
      </c>
      <c r="B80" s="160" t="s">
        <v>757</v>
      </c>
      <c r="C80" s="182" t="s">
        <v>758</v>
      </c>
      <c r="D80" s="163"/>
      <c r="E80" s="167"/>
      <c r="F80" s="163">
        <v>0</v>
      </c>
      <c r="G80" s="162">
        <v>0</v>
      </c>
    </row>
    <row r="81" spans="1:9" ht="39" customHeight="1">
      <c r="A81" s="161" t="s">
        <v>759</v>
      </c>
      <c r="B81" s="160" t="s">
        <v>760</v>
      </c>
      <c r="C81" s="182" t="s">
        <v>761</v>
      </c>
      <c r="D81" s="163"/>
      <c r="E81" s="167"/>
      <c r="F81" s="163">
        <v>0</v>
      </c>
      <c r="G81" s="162">
        <v>0</v>
      </c>
    </row>
    <row r="82" spans="1:9" ht="39" customHeight="1">
      <c r="A82" s="161" t="s">
        <v>762</v>
      </c>
      <c r="B82" s="160" t="s">
        <v>763</v>
      </c>
      <c r="C82" s="182" t="s">
        <v>764</v>
      </c>
      <c r="D82" s="163"/>
      <c r="E82" s="167"/>
      <c r="F82" s="163">
        <v>0</v>
      </c>
      <c r="G82" s="162">
        <v>0</v>
      </c>
    </row>
    <row r="83" spans="1:9" ht="39" customHeight="1">
      <c r="A83" s="175"/>
      <c r="B83" s="176" t="s">
        <v>765</v>
      </c>
      <c r="C83" s="175" t="s">
        <v>766</v>
      </c>
      <c r="D83" s="165"/>
      <c r="E83" s="165"/>
      <c r="F83" s="165">
        <v>13947162025</v>
      </c>
      <c r="G83" s="164">
        <v>2.3643490017505001E-2</v>
      </c>
      <c r="H83" s="180"/>
      <c r="I83" s="179"/>
    </row>
    <row r="84" spans="1:9" ht="39" customHeight="1">
      <c r="A84" s="175" t="s">
        <v>767</v>
      </c>
      <c r="B84" s="176" t="s">
        <v>768</v>
      </c>
      <c r="C84" s="175" t="s">
        <v>769</v>
      </c>
      <c r="D84" s="165"/>
      <c r="E84" s="165"/>
      <c r="F84" s="165"/>
      <c r="G84" s="164"/>
    </row>
    <row r="85" spans="1:9" ht="39" customHeight="1">
      <c r="A85" s="161" t="s">
        <v>770</v>
      </c>
      <c r="B85" s="160" t="s">
        <v>771</v>
      </c>
      <c r="C85" s="182" t="s">
        <v>772</v>
      </c>
      <c r="D85" s="163"/>
      <c r="E85" s="167"/>
      <c r="F85" s="163">
        <v>26753306550</v>
      </c>
      <c r="G85" s="162">
        <v>4.5352705820464398E-2</v>
      </c>
      <c r="H85" s="181"/>
      <c r="I85" s="179"/>
    </row>
    <row r="86" spans="1:9" ht="39" customHeight="1">
      <c r="A86" s="161"/>
      <c r="B86" s="160"/>
      <c r="C86" s="182"/>
      <c r="D86" s="163"/>
      <c r="E86" s="167"/>
      <c r="F86" s="163"/>
      <c r="G86" s="162"/>
    </row>
    <row r="87" spans="1:9" ht="39" customHeight="1">
      <c r="A87" s="161" t="s">
        <v>773</v>
      </c>
      <c r="B87" s="160" t="s">
        <v>774</v>
      </c>
      <c r="C87" s="182" t="s">
        <v>775</v>
      </c>
      <c r="D87" s="163"/>
      <c r="E87" s="167"/>
      <c r="F87" s="163">
        <v>26753306550</v>
      </c>
      <c r="G87" s="162">
        <v>4.5352705820464398E-2</v>
      </c>
      <c r="H87" s="180"/>
      <c r="I87" s="179"/>
    </row>
    <row r="88" spans="1:9" ht="39" customHeight="1">
      <c r="A88" s="161" t="s">
        <v>776</v>
      </c>
      <c r="B88" s="160" t="s">
        <v>777</v>
      </c>
      <c r="C88" s="182" t="s">
        <v>778</v>
      </c>
      <c r="D88" s="163"/>
      <c r="E88" s="167"/>
      <c r="F88" s="163">
        <v>0</v>
      </c>
      <c r="G88" s="162">
        <v>0</v>
      </c>
    </row>
    <row r="89" spans="1:9" ht="39" customHeight="1">
      <c r="A89" s="161" t="s">
        <v>779</v>
      </c>
      <c r="B89" s="160" t="s">
        <v>780</v>
      </c>
      <c r="C89" s="182" t="s">
        <v>781</v>
      </c>
      <c r="D89" s="163"/>
      <c r="E89" s="167"/>
      <c r="F89" s="163">
        <v>0</v>
      </c>
      <c r="G89" s="162">
        <v>0</v>
      </c>
    </row>
    <row r="90" spans="1:9" ht="39" customHeight="1">
      <c r="A90" s="161"/>
      <c r="B90" s="160"/>
      <c r="C90" s="182"/>
      <c r="D90" s="163"/>
      <c r="E90" s="167"/>
      <c r="F90" s="163"/>
      <c r="G90" s="162"/>
    </row>
    <row r="91" spans="1:9" ht="39" customHeight="1">
      <c r="A91" s="161" t="s">
        <v>782</v>
      </c>
      <c r="B91" s="160" t="s">
        <v>783</v>
      </c>
      <c r="C91" s="182" t="s">
        <v>784</v>
      </c>
      <c r="D91" s="163"/>
      <c r="E91" s="167"/>
      <c r="F91" s="163">
        <v>0</v>
      </c>
      <c r="G91" s="162">
        <v>0</v>
      </c>
    </row>
    <row r="92" spans="1:9" ht="39" customHeight="1">
      <c r="A92" s="175"/>
      <c r="B92" s="176" t="s">
        <v>785</v>
      </c>
      <c r="C92" s="175" t="s">
        <v>786</v>
      </c>
      <c r="D92" s="165"/>
      <c r="E92" s="165"/>
      <c r="F92" s="165">
        <v>26753306550</v>
      </c>
      <c r="G92" s="164">
        <v>4.5352705820464398E-2</v>
      </c>
      <c r="H92" s="180"/>
      <c r="I92" s="179"/>
    </row>
    <row r="93" spans="1:9" ht="39" customHeight="1">
      <c r="A93" s="175" t="s">
        <v>787</v>
      </c>
      <c r="B93" s="176" t="s">
        <v>788</v>
      </c>
      <c r="C93" s="175" t="s">
        <v>789</v>
      </c>
      <c r="D93" s="165"/>
      <c r="E93" s="165"/>
      <c r="F93" s="165">
        <v>589894385925</v>
      </c>
      <c r="G93" s="164">
        <v>1</v>
      </c>
      <c r="H93" s="181"/>
      <c r="I93" s="179"/>
    </row>
    <row r="94" spans="1:9" ht="16.899999999999999" customHeight="1">
      <c r="A94" s="54"/>
      <c r="E94" s="17"/>
    </row>
    <row r="95" spans="1:9" ht="16.899999999999999" customHeight="1">
      <c r="A95" s="17" t="s">
        <v>10</v>
      </c>
      <c r="F95" s="17" t="s">
        <v>11</v>
      </c>
    </row>
    <row r="96" spans="1:9" ht="16.899999999999999" customHeight="1">
      <c r="A96" s="18" t="s">
        <v>12</v>
      </c>
      <c r="F96" s="18" t="s">
        <v>13</v>
      </c>
    </row>
    <row r="97" spans="1:7" ht="16.899999999999999" customHeight="1"/>
    <row r="98" spans="1:7" ht="16.899999999999999" customHeight="1">
      <c r="A98" s="25"/>
      <c r="F98" s="25"/>
    </row>
    <row r="99" spans="1:7" ht="16.899999999999999" customHeight="1"/>
    <row r="100" spans="1:7" ht="16.899999999999999" customHeight="1"/>
    <row r="101" spans="1:7" ht="16.899999999999999" customHeight="1"/>
    <row r="102" spans="1:7" ht="16.899999999999999" customHeight="1"/>
    <row r="103" spans="1:7" ht="16.899999999999999" customHeight="1"/>
    <row r="104" spans="1:7" ht="16.899999999999999" customHeight="1"/>
    <row r="105" spans="1:7" ht="16.899999999999999" customHeight="1">
      <c r="A105" s="32" t="s">
        <v>14</v>
      </c>
      <c r="B105" s="29"/>
      <c r="C105" s="29"/>
      <c r="F105" s="32" t="s">
        <v>1161</v>
      </c>
      <c r="G105" s="29"/>
    </row>
    <row r="106" spans="1:7" ht="16.899999999999999" customHeight="1">
      <c r="A106" s="33" t="s">
        <v>1168</v>
      </c>
      <c r="F106" s="33" t="s">
        <v>1169</v>
      </c>
    </row>
    <row r="107" spans="1:7" ht="16.899999999999999" customHeight="1">
      <c r="A107" s="34" t="s">
        <v>1170</v>
      </c>
      <c r="F107" s="34" t="s">
        <v>1171</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 PUBLIC&amp;1#_x000D_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65"/>
  <sheetViews>
    <sheetView view="pageBreakPreview" topLeftCell="A48" zoomScale="70" zoomScaleNormal="100" zoomScaleSheetLayoutView="70" workbookViewId="0">
      <selection activeCell="A50" sqref="A50:E65"/>
    </sheetView>
  </sheetViews>
  <sheetFormatPr defaultColWidth="8.7109375" defaultRowHeight="53.25" customHeight="1"/>
  <cols>
    <col min="1" max="1" width="8.7109375" style="12"/>
    <col min="2" max="2" width="59.85546875" style="12" customWidth="1"/>
    <col min="3" max="3" width="10.7109375" style="12" bestFit="1" customWidth="1"/>
    <col min="4" max="4" width="41.7109375" style="12" customWidth="1"/>
    <col min="5" max="5" width="39.5703125" style="12" customWidth="1"/>
    <col min="6" max="6" width="8.42578125" style="121" customWidth="1"/>
    <col min="7" max="16384" width="8.7109375" style="121"/>
  </cols>
  <sheetData>
    <row r="1" spans="1:6" ht="53.25" customHeight="1">
      <c r="A1" s="193" t="s">
        <v>567</v>
      </c>
      <c r="B1" s="193"/>
      <c r="C1" s="193"/>
      <c r="D1" s="193"/>
      <c r="E1" s="193"/>
      <c r="F1" s="122"/>
    </row>
    <row r="2" spans="1:6" ht="66" customHeight="1">
      <c r="A2" s="194" t="s">
        <v>568</v>
      </c>
      <c r="B2" s="194"/>
      <c r="C2" s="194"/>
      <c r="D2" s="194"/>
      <c r="E2" s="194"/>
      <c r="F2" s="123"/>
    </row>
    <row r="3" spans="1:6" ht="40.5" customHeight="1">
      <c r="A3" s="195" t="s">
        <v>518</v>
      </c>
      <c r="B3" s="195"/>
      <c r="C3" s="195"/>
      <c r="D3" s="195"/>
      <c r="E3" s="195"/>
      <c r="F3" s="122"/>
    </row>
    <row r="4" spans="1:6" ht="12.75" hidden="1">
      <c r="A4" s="195"/>
      <c r="B4" s="195"/>
      <c r="C4" s="195"/>
      <c r="D4" s="195"/>
      <c r="E4" s="195"/>
      <c r="F4" s="122"/>
    </row>
    <row r="5" spans="1:6" ht="12.75">
      <c r="A5" s="196" t="s">
        <v>1160</v>
      </c>
      <c r="B5" s="196"/>
      <c r="C5" s="196"/>
      <c r="D5" s="196"/>
      <c r="E5" s="196"/>
      <c r="F5" s="124"/>
    </row>
    <row r="6" spans="1:6" ht="12.75"/>
    <row r="7" spans="1:6" ht="12.75">
      <c r="A7" s="168" t="s">
        <v>2</v>
      </c>
      <c r="C7" s="197" t="s">
        <v>1161</v>
      </c>
      <c r="D7" s="197"/>
      <c r="E7" s="197"/>
    </row>
    <row r="8" spans="1:6" ht="12.75">
      <c r="A8" s="12" t="s">
        <v>15</v>
      </c>
      <c r="C8" s="192" t="s">
        <v>1162</v>
      </c>
      <c r="D8" s="192"/>
      <c r="E8" s="192"/>
    </row>
    <row r="9" spans="1:6" ht="12.75">
      <c r="A9" s="168" t="s">
        <v>3</v>
      </c>
      <c r="C9" s="197" t="s">
        <v>1163</v>
      </c>
      <c r="D9" s="197"/>
      <c r="E9" s="197"/>
    </row>
    <row r="10" spans="1:6" ht="12.75">
      <c r="A10" s="12" t="s">
        <v>4</v>
      </c>
      <c r="C10" s="192" t="s">
        <v>1164</v>
      </c>
      <c r="D10" s="192"/>
      <c r="E10" s="192"/>
    </row>
    <row r="11" spans="1:6" ht="12.75">
      <c r="A11" s="168" t="s">
        <v>5</v>
      </c>
      <c r="C11" s="197" t="s">
        <v>574</v>
      </c>
      <c r="D11" s="197"/>
      <c r="E11" s="197"/>
    </row>
    <row r="12" spans="1:6" ht="12.75">
      <c r="A12" s="12" t="s">
        <v>6</v>
      </c>
      <c r="C12" s="192" t="s">
        <v>1165</v>
      </c>
      <c r="D12" s="192"/>
      <c r="E12" s="192"/>
    </row>
    <row r="13" spans="1:6" ht="12.75">
      <c r="A13" s="168" t="s">
        <v>7</v>
      </c>
      <c r="C13" s="197" t="s">
        <v>1166</v>
      </c>
      <c r="D13" s="197"/>
      <c r="E13" s="197"/>
    </row>
    <row r="14" spans="1:6" ht="12.75">
      <c r="A14" s="12" t="s">
        <v>8</v>
      </c>
      <c r="C14" s="192" t="s">
        <v>1167</v>
      </c>
      <c r="D14" s="192"/>
      <c r="E14" s="192"/>
    </row>
    <row r="15" spans="1:6" ht="12.75"/>
    <row r="16" spans="1:6" ht="12.75">
      <c r="A16" s="92" t="s">
        <v>565</v>
      </c>
      <c r="B16" s="93" t="s">
        <v>566</v>
      </c>
    </row>
    <row r="17" spans="1:9" ht="12.75">
      <c r="A17" s="19" t="s">
        <v>28</v>
      </c>
      <c r="B17" s="20" t="s">
        <v>286</v>
      </c>
    </row>
    <row r="18" spans="1:9" ht="38.25">
      <c r="A18" s="134" t="s">
        <v>17</v>
      </c>
      <c r="B18" s="134" t="s">
        <v>555</v>
      </c>
      <c r="C18" s="134" t="s">
        <v>19</v>
      </c>
      <c r="D18" s="135" t="s">
        <v>1174</v>
      </c>
      <c r="E18" s="135" t="s">
        <v>1175</v>
      </c>
    </row>
    <row r="19" spans="1:9" s="125" customFormat="1" ht="25.5">
      <c r="A19" s="51" t="s">
        <v>16</v>
      </c>
      <c r="B19" s="86" t="s">
        <v>112</v>
      </c>
      <c r="C19" s="87" t="s">
        <v>113</v>
      </c>
      <c r="D19" s="162"/>
      <c r="E19" s="162"/>
    </row>
    <row r="20" spans="1:9" ht="51">
      <c r="A20" s="169">
        <v>1</v>
      </c>
      <c r="B20" s="88" t="s">
        <v>540</v>
      </c>
      <c r="C20" s="89" t="s">
        <v>114</v>
      </c>
      <c r="D20" s="162">
        <v>1.8692562418211101E-2</v>
      </c>
      <c r="E20" s="162">
        <v>1.9315687938905601E-2</v>
      </c>
    </row>
    <row r="21" spans="1:9" ht="51">
      <c r="A21" s="169">
        <v>2</v>
      </c>
      <c r="B21" s="88" t="s">
        <v>541</v>
      </c>
      <c r="C21" s="89" t="s">
        <v>115</v>
      </c>
      <c r="D21" s="162">
        <v>8.3042844637439299E-4</v>
      </c>
      <c r="E21" s="162">
        <v>7.8108238830043597E-4</v>
      </c>
    </row>
    <row r="22" spans="1:9" ht="63.75">
      <c r="A22" s="169">
        <v>3</v>
      </c>
      <c r="B22" s="88" t="s">
        <v>542</v>
      </c>
      <c r="C22" s="89" t="s">
        <v>116</v>
      </c>
      <c r="D22" s="162">
        <v>1.1042840164108101E-3</v>
      </c>
      <c r="E22" s="162">
        <v>1.1383234446317001E-3</v>
      </c>
    </row>
    <row r="23" spans="1:9" ht="38.25">
      <c r="A23" s="169">
        <v>4</v>
      </c>
      <c r="B23" s="88" t="s">
        <v>287</v>
      </c>
      <c r="C23" s="89" t="s">
        <v>117</v>
      </c>
      <c r="D23" s="162">
        <v>2.4723064860442102E-4</v>
      </c>
      <c r="E23" s="162">
        <v>2.6333190934653899E-4</v>
      </c>
    </row>
    <row r="24" spans="1:9" ht="51">
      <c r="A24" s="169">
        <v>5</v>
      </c>
      <c r="B24" s="88" t="s">
        <v>543</v>
      </c>
      <c r="C24" s="89" t="s">
        <v>544</v>
      </c>
      <c r="D24" s="91"/>
      <c r="E24" s="91"/>
    </row>
    <row r="25" spans="1:9" ht="76.5">
      <c r="A25" s="169">
        <v>6</v>
      </c>
      <c r="B25" s="88" t="s">
        <v>545</v>
      </c>
      <c r="C25" s="89" t="s">
        <v>513</v>
      </c>
      <c r="D25" s="91"/>
      <c r="E25" s="91"/>
    </row>
    <row r="26" spans="1:9" ht="76.5">
      <c r="A26" s="169">
        <v>7</v>
      </c>
      <c r="B26" s="88" t="s">
        <v>288</v>
      </c>
      <c r="C26" s="89" t="s">
        <v>118</v>
      </c>
      <c r="D26" s="162">
        <v>2.1157504823126599E-4</v>
      </c>
      <c r="E26" s="162">
        <v>2.1808469915539399E-4</v>
      </c>
    </row>
    <row r="27" spans="1:9" ht="25.5">
      <c r="A27" s="169">
        <v>8</v>
      </c>
      <c r="B27" s="88" t="s">
        <v>546</v>
      </c>
      <c r="C27" s="89" t="s">
        <v>119</v>
      </c>
      <c r="D27" s="162">
        <v>2.24722528014029E-2</v>
      </c>
      <c r="E27" s="162">
        <v>2.1825760259317099E-2</v>
      </c>
    </row>
    <row r="28" spans="1:9" ht="12.75">
      <c r="A28" s="169">
        <v>9</v>
      </c>
      <c r="B28" s="88" t="s">
        <v>581</v>
      </c>
      <c r="C28" s="89" t="s">
        <v>120</v>
      </c>
      <c r="D28" s="162">
        <v>0.47736070162053901</v>
      </c>
      <c r="E28" s="162">
        <v>2.7374449415853201E-2</v>
      </c>
    </row>
    <row r="29" spans="1:9" ht="51">
      <c r="A29" s="169">
        <v>10</v>
      </c>
      <c r="B29" s="88" t="s">
        <v>547</v>
      </c>
      <c r="C29" s="89" t="s">
        <v>513</v>
      </c>
      <c r="D29" s="91"/>
      <c r="E29" s="91"/>
    </row>
    <row r="30" spans="1:9" s="125" customFormat="1" ht="25.5">
      <c r="A30" s="51" t="s">
        <v>22</v>
      </c>
      <c r="B30" s="86" t="s">
        <v>121</v>
      </c>
      <c r="C30" s="87" t="s">
        <v>122</v>
      </c>
      <c r="D30" s="90"/>
      <c r="E30" s="90"/>
      <c r="F30" s="121"/>
      <c r="G30" s="121"/>
      <c r="H30" s="121"/>
      <c r="I30" s="121"/>
    </row>
    <row r="31" spans="1:9" ht="38.25">
      <c r="A31" s="200">
        <v>1</v>
      </c>
      <c r="B31" s="88" t="s">
        <v>123</v>
      </c>
      <c r="C31" s="89" t="s">
        <v>124</v>
      </c>
      <c r="D31" s="98">
        <v>438603060400</v>
      </c>
      <c r="E31" s="98">
        <v>428853813700</v>
      </c>
    </row>
    <row r="32" spans="1:9" ht="25.5">
      <c r="A32" s="201"/>
      <c r="B32" s="88" t="s">
        <v>125</v>
      </c>
      <c r="C32" s="89" t="s">
        <v>126</v>
      </c>
      <c r="D32" s="98">
        <v>438603060400</v>
      </c>
      <c r="E32" s="98">
        <v>428853813700</v>
      </c>
    </row>
    <row r="33" spans="1:5" ht="38.25">
      <c r="A33" s="202"/>
      <c r="B33" s="88" t="s">
        <v>548</v>
      </c>
      <c r="C33" s="89" t="s">
        <v>127</v>
      </c>
      <c r="D33" s="91">
        <v>43860306.039999999</v>
      </c>
      <c r="E33" s="91">
        <v>42885381.369999997</v>
      </c>
    </row>
    <row r="34" spans="1:5" ht="38.25">
      <c r="A34" s="199">
        <v>2</v>
      </c>
      <c r="B34" s="88" t="s">
        <v>128</v>
      </c>
      <c r="C34" s="89" t="s">
        <v>129</v>
      </c>
      <c r="D34" s="98">
        <v>13080633800</v>
      </c>
      <c r="E34" s="98">
        <v>9749246700</v>
      </c>
    </row>
    <row r="35" spans="1:5" ht="25.5">
      <c r="A35" s="199"/>
      <c r="B35" s="88" t="s">
        <v>130</v>
      </c>
      <c r="C35" s="89" t="s">
        <v>549</v>
      </c>
      <c r="D35" s="91">
        <v>1308063.3799999999</v>
      </c>
      <c r="E35" s="91">
        <v>974924.67</v>
      </c>
    </row>
    <row r="36" spans="1:5" ht="25.5">
      <c r="A36" s="199"/>
      <c r="B36" s="88" t="s">
        <v>131</v>
      </c>
      <c r="C36" s="89" t="s">
        <v>550</v>
      </c>
      <c r="D36" s="98">
        <v>13080633800</v>
      </c>
      <c r="E36" s="98">
        <v>9749246700</v>
      </c>
    </row>
    <row r="37" spans="1:5" ht="25.5">
      <c r="A37" s="199"/>
      <c r="B37" s="88" t="s">
        <v>551</v>
      </c>
      <c r="C37" s="89" t="s">
        <v>132</v>
      </c>
      <c r="D37" s="91">
        <v>1931273.75</v>
      </c>
      <c r="E37" s="91">
        <v>2002374.12</v>
      </c>
    </row>
    <row r="38" spans="1:5" ht="25.5">
      <c r="A38" s="199"/>
      <c r="B38" s="88" t="s">
        <v>259</v>
      </c>
      <c r="C38" s="89" t="s">
        <v>133</v>
      </c>
      <c r="D38" s="98">
        <v>19312737500</v>
      </c>
      <c r="E38" s="98">
        <v>20023741200</v>
      </c>
    </row>
    <row r="39" spans="1:5" ht="25.5">
      <c r="A39" s="199"/>
      <c r="B39" s="88" t="s">
        <v>573</v>
      </c>
      <c r="C39" s="89" t="s">
        <v>134</v>
      </c>
      <c r="D39" s="91">
        <v>-623210.37</v>
      </c>
      <c r="E39" s="91">
        <v>-1027449.45</v>
      </c>
    </row>
    <row r="40" spans="1:5" ht="38.25">
      <c r="A40" s="199"/>
      <c r="B40" s="88" t="s">
        <v>260</v>
      </c>
      <c r="C40" s="89" t="s">
        <v>135</v>
      </c>
      <c r="D40" s="98">
        <v>-6232103700</v>
      </c>
      <c r="E40" s="98">
        <v>-10274494500</v>
      </c>
    </row>
    <row r="41" spans="1:5" ht="25.5">
      <c r="A41" s="199">
        <v>3</v>
      </c>
      <c r="B41" s="88" t="s">
        <v>261</v>
      </c>
      <c r="C41" s="89" t="s">
        <v>136</v>
      </c>
      <c r="D41" s="98">
        <v>451683694200</v>
      </c>
      <c r="E41" s="98">
        <v>438603060400</v>
      </c>
    </row>
    <row r="42" spans="1:5" ht="38.25">
      <c r="A42" s="199"/>
      <c r="B42" s="88" t="s">
        <v>552</v>
      </c>
      <c r="C42" s="89" t="s">
        <v>137</v>
      </c>
      <c r="D42" s="98">
        <v>451683694200</v>
      </c>
      <c r="E42" s="98">
        <v>438603060400</v>
      </c>
    </row>
    <row r="43" spans="1:5" ht="25.5">
      <c r="A43" s="199"/>
      <c r="B43" s="88" t="s">
        <v>553</v>
      </c>
      <c r="C43" s="89" t="s">
        <v>138</v>
      </c>
      <c r="D43" s="91">
        <v>45168369.420000002</v>
      </c>
      <c r="E43" s="91">
        <v>43860306.039999999</v>
      </c>
    </row>
    <row r="44" spans="1:5" ht="51">
      <c r="A44" s="169">
        <v>4</v>
      </c>
      <c r="B44" s="88" t="s">
        <v>139</v>
      </c>
      <c r="C44" s="89" t="s">
        <v>140</v>
      </c>
      <c r="D44" s="162">
        <v>0.118936149986882</v>
      </c>
      <c r="E44" s="162">
        <v>0.12237910367303</v>
      </c>
    </row>
    <row r="45" spans="1:5" ht="25.5">
      <c r="A45" s="169">
        <v>5</v>
      </c>
      <c r="B45" s="88" t="s">
        <v>141</v>
      </c>
      <c r="C45" s="89" t="s">
        <v>142</v>
      </c>
      <c r="D45" s="162">
        <v>0.21379999999999999</v>
      </c>
      <c r="E45" s="162">
        <v>0.22020000000000001</v>
      </c>
    </row>
    <row r="46" spans="1:5" ht="25.5">
      <c r="A46" s="169">
        <v>6</v>
      </c>
      <c r="B46" s="88" t="s">
        <v>143</v>
      </c>
      <c r="C46" s="89" t="s">
        <v>144</v>
      </c>
      <c r="D46" s="162">
        <v>3.0000000000000001E-3</v>
      </c>
      <c r="E46" s="162">
        <v>3.0000000000000001E-3</v>
      </c>
    </row>
    <row r="47" spans="1:5" ht="25.5">
      <c r="A47" s="169">
        <v>7</v>
      </c>
      <c r="B47" s="88" t="s">
        <v>145</v>
      </c>
      <c r="C47" s="89" t="s">
        <v>146</v>
      </c>
      <c r="D47" s="98">
        <v>11642</v>
      </c>
      <c r="E47" s="98">
        <v>11247</v>
      </c>
    </row>
    <row r="48" spans="1:5" ht="25.5">
      <c r="A48" s="169">
        <v>8</v>
      </c>
      <c r="B48" s="88" t="s">
        <v>262</v>
      </c>
      <c r="C48" s="89" t="s">
        <v>147</v>
      </c>
      <c r="D48" s="91">
        <v>13000.15</v>
      </c>
      <c r="E48" s="91">
        <v>12782.05</v>
      </c>
    </row>
    <row r="49" spans="1:5" ht="38.25">
      <c r="A49" s="169">
        <v>9</v>
      </c>
      <c r="B49" s="88" t="s">
        <v>554</v>
      </c>
      <c r="C49" s="89" t="s">
        <v>514</v>
      </c>
      <c r="D49" s="91"/>
      <c r="E49" s="91"/>
    </row>
    <row r="50" spans="1:5" ht="31.5" customHeight="1">
      <c r="A50" s="198" t="s">
        <v>575</v>
      </c>
      <c r="B50" s="192"/>
      <c r="C50" s="192"/>
      <c r="D50" s="192"/>
      <c r="E50" s="192"/>
    </row>
    <row r="51" spans="1:5" ht="95.25" customHeight="1">
      <c r="A51" s="198" t="s">
        <v>576</v>
      </c>
      <c r="B51" s="192"/>
      <c r="C51" s="192"/>
      <c r="D51" s="192"/>
      <c r="E51" s="192"/>
    </row>
    <row r="52" spans="1:5" ht="12.75">
      <c r="A52" s="25" t="s">
        <v>10</v>
      </c>
      <c r="D52" s="25" t="s">
        <v>11</v>
      </c>
    </row>
    <row r="53" spans="1:5" s="124" customFormat="1" ht="12.75">
      <c r="A53" s="26" t="s">
        <v>12</v>
      </c>
      <c r="B53" s="26"/>
      <c r="C53" s="26"/>
      <c r="D53" s="26" t="s">
        <v>13</v>
      </c>
      <c r="E53" s="26"/>
    </row>
    <row r="54" spans="1:5" ht="12.75"/>
    <row r="55" spans="1:5" ht="12.75"/>
    <row r="56" spans="1:5" ht="12.75"/>
    <row r="57" spans="1:5" ht="12.75"/>
    <row r="58" spans="1:5" ht="12.75"/>
    <row r="59" spans="1:5" ht="12.75"/>
    <row r="60" spans="1:5" ht="12.75"/>
    <row r="61" spans="1:5" ht="12.75"/>
    <row r="62" spans="1:5" ht="12.75">
      <c r="A62" s="35"/>
      <c r="B62" s="35"/>
      <c r="D62" s="35"/>
      <c r="E62" s="35"/>
    </row>
    <row r="63" spans="1:5" ht="12.75">
      <c r="A63" s="25" t="s">
        <v>14</v>
      </c>
      <c r="D63" s="25" t="s">
        <v>1161</v>
      </c>
    </row>
    <row r="64" spans="1:5" ht="12.75">
      <c r="A64" s="25" t="s">
        <v>1168</v>
      </c>
      <c r="D64" s="25" t="s">
        <v>1169</v>
      </c>
    </row>
    <row r="65" spans="1:4" ht="12.75">
      <c r="A65" s="12" t="s">
        <v>1170</v>
      </c>
      <c r="D65" s="12" t="s">
        <v>1171</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&amp;L&amp;"Arial"&amp;9&amp;K317100 PUBLIC&amp;1#_x000D_</oddHeader>
  </headerFooter>
  <rowBreaks count="2" manualBreakCount="2">
    <brk id="28" max="16383" man="1"/>
    <brk id="5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27" zoomScale="85" zoomScaleNormal="85" zoomScaleSheetLayoutView="85" workbookViewId="0">
      <selection activeCell="A33" sqref="A33:J42"/>
    </sheetView>
  </sheetViews>
  <sheetFormatPr defaultColWidth="9.140625" defaultRowHeight="12.75"/>
  <cols>
    <col min="1" max="1" width="4.85546875" style="132" customWidth="1"/>
    <col min="2" max="2" width="34.42578125" style="129" customWidth="1"/>
    <col min="3" max="3" width="14.42578125" style="129" customWidth="1"/>
    <col min="4" max="4" width="11.85546875" style="129" customWidth="1"/>
    <col min="5" max="5" width="12.28515625" style="129" customWidth="1"/>
    <col min="6" max="6" width="12.5703125" style="129" customWidth="1"/>
    <col min="7" max="7" width="16.42578125" style="129" customWidth="1"/>
    <col min="8" max="9" width="19" style="129" customWidth="1"/>
    <col min="10" max="10" width="43.5703125" style="129" customWidth="1"/>
    <col min="11" max="16384" width="9.140625" style="129"/>
  </cols>
  <sheetData>
    <row r="1" spans="1:10" s="128" customFormat="1" ht="46.5" customHeight="1">
      <c r="A1" s="203" t="s">
        <v>567</v>
      </c>
      <c r="B1" s="203"/>
      <c r="C1" s="203"/>
      <c r="D1" s="203"/>
      <c r="E1" s="203"/>
      <c r="F1" s="203"/>
      <c r="G1" s="203"/>
      <c r="H1" s="203"/>
      <c r="I1" s="203"/>
      <c r="J1" s="203"/>
    </row>
    <row r="2" spans="1:10" ht="48.95" customHeight="1">
      <c r="A2" s="204" t="s">
        <v>569</v>
      </c>
      <c r="B2" s="204"/>
      <c r="C2" s="204"/>
      <c r="D2" s="204"/>
      <c r="E2" s="204"/>
      <c r="F2" s="204"/>
      <c r="G2" s="204"/>
      <c r="H2" s="204"/>
      <c r="I2" s="204"/>
      <c r="J2" s="204"/>
    </row>
    <row r="3" spans="1:10" ht="19.149999999999999" customHeight="1">
      <c r="A3" s="205" t="s">
        <v>518</v>
      </c>
      <c r="B3" s="205"/>
      <c r="C3" s="205"/>
      <c r="D3" s="205"/>
      <c r="E3" s="205"/>
      <c r="F3" s="205"/>
      <c r="G3" s="205"/>
      <c r="H3" s="205"/>
      <c r="I3" s="205"/>
      <c r="J3" s="205"/>
    </row>
    <row r="4" spans="1:10" ht="21.6" customHeight="1">
      <c r="A4" s="205"/>
      <c r="B4" s="205"/>
      <c r="C4" s="205"/>
      <c r="D4" s="205"/>
      <c r="E4" s="205"/>
      <c r="F4" s="205"/>
      <c r="G4" s="205"/>
      <c r="H4" s="205"/>
      <c r="I4" s="205"/>
      <c r="J4" s="205"/>
    </row>
    <row r="5" spans="1:10">
      <c r="A5" s="206" t="s">
        <v>1160</v>
      </c>
      <c r="B5" s="206"/>
      <c r="C5" s="206"/>
      <c r="D5" s="206"/>
      <c r="E5" s="206"/>
      <c r="F5" s="206"/>
      <c r="G5" s="206"/>
      <c r="H5" s="206"/>
      <c r="I5" s="206"/>
      <c r="J5" s="206"/>
    </row>
    <row r="6" spans="1:10">
      <c r="A6" s="173"/>
      <c r="B6" s="173"/>
      <c r="C6" s="173"/>
      <c r="D6" s="173"/>
      <c r="E6" s="173"/>
      <c r="F6" s="55"/>
      <c r="G6" s="130"/>
      <c r="H6" s="130"/>
      <c r="I6" s="130"/>
      <c r="J6" s="130"/>
    </row>
    <row r="7" spans="1:10">
      <c r="A7" s="207" t="s">
        <v>2</v>
      </c>
      <c r="B7" s="208"/>
      <c r="C7" s="130"/>
      <c r="D7" s="130"/>
      <c r="E7" s="130"/>
      <c r="F7" s="130"/>
      <c r="G7" s="209" t="s">
        <v>1161</v>
      </c>
      <c r="H7" s="209"/>
      <c r="I7" s="209"/>
      <c r="J7" s="209"/>
    </row>
    <row r="8" spans="1:10" ht="15" customHeight="1">
      <c r="A8" s="210" t="s">
        <v>15</v>
      </c>
      <c r="B8" s="210"/>
      <c r="C8" s="130"/>
      <c r="D8" s="130"/>
      <c r="E8" s="130"/>
      <c r="F8" s="130"/>
      <c r="G8" s="211" t="s">
        <v>1162</v>
      </c>
      <c r="H8" s="211"/>
      <c r="I8" s="211"/>
      <c r="J8" s="211"/>
    </row>
    <row r="9" spans="1:10">
      <c r="A9" s="212" t="s">
        <v>3</v>
      </c>
      <c r="B9" s="213"/>
      <c r="C9" s="130"/>
      <c r="D9" s="130"/>
      <c r="E9" s="130"/>
      <c r="F9" s="130"/>
      <c r="G9" s="214" t="s">
        <v>1163</v>
      </c>
      <c r="H9" s="214"/>
      <c r="I9" s="214"/>
      <c r="J9" s="214"/>
    </row>
    <row r="10" spans="1:10" ht="15" customHeight="1">
      <c r="A10" s="213" t="s">
        <v>4</v>
      </c>
      <c r="B10" s="213"/>
      <c r="C10" s="130"/>
      <c r="D10" s="130"/>
      <c r="E10" s="130"/>
      <c r="F10" s="130"/>
      <c r="G10" s="211" t="s">
        <v>1164</v>
      </c>
      <c r="H10" s="211"/>
      <c r="I10" s="211"/>
      <c r="J10" s="211"/>
    </row>
    <row r="11" spans="1:10" ht="15" customHeight="1">
      <c r="A11" s="212" t="s">
        <v>5</v>
      </c>
      <c r="B11" s="215"/>
      <c r="C11" s="130"/>
      <c r="D11" s="130"/>
      <c r="E11" s="130"/>
      <c r="F11" s="130"/>
      <c r="G11" s="209" t="s">
        <v>574</v>
      </c>
      <c r="H11" s="209"/>
      <c r="I11" s="209"/>
      <c r="J11" s="209"/>
    </row>
    <row r="12" spans="1:10" ht="15" customHeight="1">
      <c r="A12" s="56" t="s">
        <v>512</v>
      </c>
      <c r="B12" s="171"/>
      <c r="C12" s="130"/>
      <c r="D12" s="130"/>
      <c r="E12" s="130"/>
      <c r="F12" s="130"/>
      <c r="G12" s="211" t="s">
        <v>1165</v>
      </c>
      <c r="H12" s="211"/>
      <c r="I12" s="211"/>
      <c r="J12" s="211"/>
    </row>
    <row r="13" spans="1:10" ht="15" customHeight="1">
      <c r="A13" s="57" t="s">
        <v>7</v>
      </c>
      <c r="B13" s="58"/>
      <c r="C13" s="130"/>
      <c r="D13" s="130"/>
      <c r="E13" s="130"/>
      <c r="F13" s="130"/>
      <c r="G13" s="209" t="s">
        <v>1166</v>
      </c>
      <c r="H13" s="209"/>
      <c r="I13" s="209"/>
      <c r="J13" s="209"/>
    </row>
    <row r="14" spans="1:10">
      <c r="A14" s="59" t="s">
        <v>8</v>
      </c>
      <c r="B14" s="59"/>
      <c r="C14" s="61"/>
      <c r="D14" s="61"/>
      <c r="E14" s="61"/>
      <c r="F14" s="61"/>
      <c r="G14" s="216" t="s">
        <v>1167</v>
      </c>
      <c r="H14" s="216"/>
      <c r="I14" s="216"/>
      <c r="J14" s="216"/>
    </row>
    <row r="15" spans="1:10">
      <c r="A15" s="92" t="s">
        <v>565</v>
      </c>
      <c r="B15" s="93" t="s">
        <v>566</v>
      </c>
      <c r="C15" s="61"/>
      <c r="D15" s="61"/>
      <c r="E15" s="61"/>
      <c r="F15" s="61"/>
      <c r="G15" s="172"/>
      <c r="H15" s="172"/>
      <c r="I15" s="172"/>
      <c r="J15" s="172"/>
    </row>
    <row r="16" spans="1:10">
      <c r="A16" s="71" t="s">
        <v>27</v>
      </c>
      <c r="B16" s="72" t="s">
        <v>521</v>
      </c>
      <c r="C16" s="61"/>
      <c r="D16" s="61"/>
      <c r="E16" s="61"/>
      <c r="F16" s="61"/>
      <c r="G16" s="61"/>
      <c r="H16" s="61"/>
      <c r="I16" s="61"/>
      <c r="J16" s="61"/>
    </row>
    <row r="17" spans="1:10" s="60" customFormat="1" ht="36" customHeight="1">
      <c r="A17" s="218" t="s">
        <v>235</v>
      </c>
      <c r="B17" s="218" t="s">
        <v>556</v>
      </c>
      <c r="C17" s="218" t="s">
        <v>557</v>
      </c>
      <c r="D17" s="218" t="s">
        <v>558</v>
      </c>
      <c r="E17" s="218" t="s">
        <v>559</v>
      </c>
      <c r="F17" s="218" t="s">
        <v>560</v>
      </c>
      <c r="G17" s="218" t="s">
        <v>561</v>
      </c>
      <c r="H17" s="219"/>
      <c r="I17" s="218" t="s">
        <v>570</v>
      </c>
      <c r="J17" s="219"/>
    </row>
    <row r="18" spans="1:10" s="60" customFormat="1" ht="87" customHeight="1">
      <c r="A18" s="219"/>
      <c r="B18" s="219"/>
      <c r="C18" s="219"/>
      <c r="D18" s="219"/>
      <c r="E18" s="219"/>
      <c r="F18" s="219"/>
      <c r="G18" s="170" t="s">
        <v>562</v>
      </c>
      <c r="H18" s="170" t="s">
        <v>563</v>
      </c>
      <c r="I18" s="170" t="s">
        <v>562</v>
      </c>
      <c r="J18" s="170" t="s">
        <v>564</v>
      </c>
    </row>
    <row r="19" spans="1:10" s="60" customFormat="1" ht="45.75" customHeight="1">
      <c r="A19" s="161" t="s">
        <v>790</v>
      </c>
      <c r="B19" s="161" t="s">
        <v>791</v>
      </c>
      <c r="C19" s="161"/>
      <c r="D19" s="161"/>
      <c r="E19" s="161"/>
      <c r="F19" s="163"/>
      <c r="G19" s="161"/>
      <c r="H19" s="162"/>
      <c r="I19" s="161"/>
      <c r="J19" s="162"/>
    </row>
    <row r="20" spans="1:10">
      <c r="A20" s="161" t="s">
        <v>792</v>
      </c>
      <c r="B20" s="161" t="s">
        <v>793</v>
      </c>
      <c r="C20" s="161" t="s">
        <v>794</v>
      </c>
      <c r="D20" s="161" t="s">
        <v>795</v>
      </c>
      <c r="E20" s="161" t="s">
        <v>796</v>
      </c>
      <c r="F20" s="163" t="s">
        <v>797</v>
      </c>
      <c r="G20" s="161" t="s">
        <v>798</v>
      </c>
      <c r="H20" s="162" t="s">
        <v>799</v>
      </c>
      <c r="I20" s="161" t="s">
        <v>800</v>
      </c>
      <c r="J20" s="162" t="s">
        <v>801</v>
      </c>
    </row>
    <row r="21" spans="1:10" ht="25.5">
      <c r="A21" s="175" t="s">
        <v>802</v>
      </c>
      <c r="B21" s="175" t="s">
        <v>803</v>
      </c>
      <c r="C21" s="175"/>
      <c r="D21" s="175"/>
      <c r="E21" s="175"/>
      <c r="F21" s="165">
        <v>0</v>
      </c>
      <c r="G21" s="175"/>
      <c r="H21" s="164">
        <v>0</v>
      </c>
      <c r="I21" s="175"/>
      <c r="J21" s="164">
        <v>0</v>
      </c>
    </row>
    <row r="22" spans="1:10" ht="25.5">
      <c r="A22" s="161" t="s">
        <v>804</v>
      </c>
      <c r="B22" s="161" t="s">
        <v>805</v>
      </c>
      <c r="C22" s="161"/>
      <c r="D22" s="161"/>
      <c r="E22" s="161"/>
      <c r="F22" s="163"/>
      <c r="G22" s="161"/>
      <c r="H22" s="162"/>
      <c r="I22" s="161"/>
      <c r="J22" s="162"/>
    </row>
    <row r="23" spans="1:10">
      <c r="A23" s="161" t="s">
        <v>806</v>
      </c>
      <c r="B23" s="161" t="s">
        <v>807</v>
      </c>
      <c r="C23" s="161" t="s">
        <v>808</v>
      </c>
      <c r="D23" s="161" t="s">
        <v>809</v>
      </c>
      <c r="E23" s="161" t="s">
        <v>810</v>
      </c>
      <c r="F23" s="163" t="s">
        <v>811</v>
      </c>
      <c r="G23" s="161" t="s">
        <v>812</v>
      </c>
      <c r="H23" s="162" t="s">
        <v>813</v>
      </c>
      <c r="I23" s="161" t="s">
        <v>814</v>
      </c>
      <c r="J23" s="162" t="s">
        <v>815</v>
      </c>
    </row>
    <row r="24" spans="1:10" ht="25.5">
      <c r="A24" s="175" t="s">
        <v>816</v>
      </c>
      <c r="B24" s="175" t="s">
        <v>817</v>
      </c>
      <c r="C24" s="175"/>
      <c r="D24" s="175"/>
      <c r="E24" s="175"/>
      <c r="F24" s="165">
        <v>0</v>
      </c>
      <c r="G24" s="175"/>
      <c r="H24" s="164">
        <v>0</v>
      </c>
      <c r="I24" s="175"/>
      <c r="J24" s="164">
        <v>0</v>
      </c>
    </row>
    <row r="25" spans="1:10" ht="25.5">
      <c r="A25" s="175" t="s">
        <v>818</v>
      </c>
      <c r="B25" s="175" t="s">
        <v>819</v>
      </c>
      <c r="C25" s="175"/>
      <c r="D25" s="175"/>
      <c r="E25" s="175"/>
      <c r="F25" s="165">
        <v>0</v>
      </c>
      <c r="G25" s="175"/>
      <c r="H25" s="164">
        <v>0</v>
      </c>
      <c r="I25" s="175"/>
      <c r="J25" s="164">
        <v>0</v>
      </c>
    </row>
    <row r="26" spans="1:10" ht="25.5">
      <c r="A26" s="161" t="s">
        <v>820</v>
      </c>
      <c r="B26" s="161" t="s">
        <v>821</v>
      </c>
      <c r="C26" s="161"/>
      <c r="D26" s="161"/>
      <c r="E26" s="161"/>
      <c r="F26" s="163"/>
      <c r="G26" s="161"/>
      <c r="H26" s="162"/>
      <c r="I26" s="161"/>
      <c r="J26" s="162"/>
    </row>
    <row r="27" spans="1:10">
      <c r="A27" s="161" t="s">
        <v>822</v>
      </c>
      <c r="B27" s="161" t="s">
        <v>823</v>
      </c>
      <c r="C27" s="161" t="s">
        <v>824</v>
      </c>
      <c r="D27" s="161" t="s">
        <v>825</v>
      </c>
      <c r="E27" s="161" t="s">
        <v>826</v>
      </c>
      <c r="F27" s="163" t="s">
        <v>827</v>
      </c>
      <c r="G27" s="161" t="s">
        <v>828</v>
      </c>
      <c r="H27" s="162" t="s">
        <v>829</v>
      </c>
      <c r="I27" s="161" t="s">
        <v>830</v>
      </c>
      <c r="J27" s="162" t="s">
        <v>831</v>
      </c>
    </row>
    <row r="28" spans="1:10" ht="25.5">
      <c r="A28" s="175" t="s">
        <v>832</v>
      </c>
      <c r="B28" s="175" t="s">
        <v>833</v>
      </c>
      <c r="C28" s="175"/>
      <c r="D28" s="175"/>
      <c r="E28" s="175"/>
      <c r="F28" s="165">
        <v>0</v>
      </c>
      <c r="G28" s="175"/>
      <c r="H28" s="164">
        <v>0</v>
      </c>
      <c r="I28" s="175"/>
      <c r="J28" s="164">
        <v>0</v>
      </c>
    </row>
    <row r="29" spans="1:10" ht="25.5">
      <c r="A29" s="161" t="s">
        <v>834</v>
      </c>
      <c r="B29" s="161" t="s">
        <v>835</v>
      </c>
      <c r="C29" s="161"/>
      <c r="D29" s="161"/>
      <c r="E29" s="161"/>
      <c r="F29" s="163"/>
      <c r="G29" s="161"/>
      <c r="H29" s="162"/>
      <c r="I29" s="161"/>
      <c r="J29" s="162"/>
    </row>
    <row r="30" spans="1:10">
      <c r="A30" s="161" t="s">
        <v>836</v>
      </c>
      <c r="B30" s="161" t="s">
        <v>837</v>
      </c>
      <c r="C30" s="161" t="s">
        <v>838</v>
      </c>
      <c r="D30" s="161" t="s">
        <v>839</v>
      </c>
      <c r="E30" s="161" t="s">
        <v>840</v>
      </c>
      <c r="F30" s="163" t="s">
        <v>841</v>
      </c>
      <c r="G30" s="161" t="s">
        <v>842</v>
      </c>
      <c r="H30" s="162" t="s">
        <v>843</v>
      </c>
      <c r="I30" s="161" t="s">
        <v>844</v>
      </c>
      <c r="J30" s="162" t="s">
        <v>845</v>
      </c>
    </row>
    <row r="31" spans="1:10" ht="25.5">
      <c r="A31" s="175" t="s">
        <v>846</v>
      </c>
      <c r="B31" s="175" t="s">
        <v>847</v>
      </c>
      <c r="C31" s="175"/>
      <c r="D31" s="175"/>
      <c r="E31" s="175"/>
      <c r="F31" s="165">
        <v>0</v>
      </c>
      <c r="G31" s="175"/>
      <c r="H31" s="164">
        <v>0</v>
      </c>
      <c r="I31" s="175"/>
      <c r="J31" s="164">
        <v>0</v>
      </c>
    </row>
    <row r="32" spans="1:10" ht="25.5">
      <c r="A32" s="175" t="s">
        <v>848</v>
      </c>
      <c r="B32" s="175" t="s">
        <v>849</v>
      </c>
      <c r="C32" s="175"/>
      <c r="D32" s="175"/>
      <c r="E32" s="175"/>
      <c r="F32" s="165">
        <v>0</v>
      </c>
      <c r="G32" s="175"/>
      <c r="H32" s="164">
        <v>0</v>
      </c>
      <c r="I32" s="175"/>
      <c r="J32" s="164">
        <v>0</v>
      </c>
    </row>
    <row r="33" spans="1:10" s="131" customFormat="1" ht="45.75" customHeight="1">
      <c r="A33" s="62" t="s">
        <v>10</v>
      </c>
      <c r="B33" s="63"/>
      <c r="C33" s="64"/>
      <c r="D33" s="61"/>
      <c r="E33" s="61"/>
      <c r="F33" s="61"/>
      <c r="G33" s="61"/>
      <c r="H33" s="61"/>
      <c r="I33" s="65" t="s">
        <v>11</v>
      </c>
      <c r="J33" s="61"/>
    </row>
    <row r="34" spans="1:10">
      <c r="A34" s="66" t="s">
        <v>12</v>
      </c>
      <c r="B34" s="63"/>
      <c r="C34" s="64"/>
      <c r="D34" s="61"/>
      <c r="E34" s="61"/>
      <c r="F34" s="61"/>
      <c r="G34" s="61"/>
      <c r="H34" s="61"/>
      <c r="I34" s="67" t="s">
        <v>13</v>
      </c>
      <c r="J34" s="61"/>
    </row>
    <row r="35" spans="1:10">
      <c r="A35" s="63"/>
      <c r="B35" s="63"/>
      <c r="C35" s="64"/>
      <c r="D35" s="130"/>
      <c r="E35" s="130"/>
      <c r="F35" s="130"/>
      <c r="G35" s="130"/>
      <c r="H35" s="130"/>
      <c r="I35" s="64"/>
      <c r="J35" s="130"/>
    </row>
    <row r="36" spans="1:10">
      <c r="A36" s="133"/>
      <c r="B36" s="130"/>
      <c r="C36" s="130"/>
      <c r="D36" s="130"/>
      <c r="E36" s="130"/>
      <c r="F36" s="130"/>
      <c r="G36" s="61"/>
      <c r="H36" s="130"/>
      <c r="I36" s="130"/>
      <c r="J36" s="130"/>
    </row>
    <row r="37" spans="1:10">
      <c r="A37" s="133"/>
      <c r="B37" s="130"/>
      <c r="C37" s="130"/>
      <c r="D37" s="130"/>
      <c r="E37" s="130"/>
      <c r="F37" s="130"/>
      <c r="G37" s="130"/>
      <c r="H37" s="130"/>
      <c r="I37" s="130"/>
      <c r="J37" s="130"/>
    </row>
    <row r="38" spans="1:10">
      <c r="A38" s="133"/>
      <c r="B38" s="130"/>
      <c r="C38" s="130"/>
      <c r="D38" s="130"/>
      <c r="E38" s="130"/>
      <c r="F38" s="130"/>
      <c r="G38" s="130"/>
      <c r="H38" s="130"/>
      <c r="I38" s="130"/>
      <c r="J38" s="130"/>
    </row>
    <row r="39" spans="1:10">
      <c r="A39" s="133"/>
      <c r="B39" s="130"/>
      <c r="C39" s="130"/>
      <c r="D39" s="130"/>
      <c r="E39" s="130"/>
      <c r="F39" s="130"/>
      <c r="G39" s="130"/>
      <c r="H39" s="130"/>
      <c r="I39" s="130"/>
      <c r="J39" s="130"/>
    </row>
    <row r="40" spans="1:10" s="60" customFormat="1">
      <c r="A40" s="217" t="s">
        <v>14</v>
      </c>
      <c r="B40" s="217"/>
      <c r="C40" s="61"/>
      <c r="D40" s="61"/>
      <c r="E40" s="61"/>
      <c r="F40" s="61"/>
      <c r="G40" s="61"/>
      <c r="H40" s="61"/>
      <c r="I40" s="147" t="s">
        <v>1161</v>
      </c>
      <c r="J40" s="148"/>
    </row>
    <row r="41" spans="1:10" s="60" customFormat="1">
      <c r="A41" s="72" t="s">
        <v>1168</v>
      </c>
      <c r="B41" s="61"/>
      <c r="C41" s="61"/>
      <c r="D41" s="61"/>
      <c r="E41" s="61"/>
      <c r="F41" s="61"/>
      <c r="G41" s="61"/>
      <c r="H41" s="61"/>
      <c r="I41" s="72" t="s">
        <v>1169</v>
      </c>
      <c r="J41" s="61"/>
    </row>
    <row r="42" spans="1:10" s="60" customFormat="1">
      <c r="A42" s="61" t="s">
        <v>1170</v>
      </c>
      <c r="B42" s="61"/>
      <c r="C42" s="61"/>
      <c r="D42" s="61"/>
      <c r="E42" s="61"/>
      <c r="F42" s="61"/>
      <c r="G42" s="61"/>
      <c r="H42" s="61"/>
      <c r="I42" s="61" t="s">
        <v>1171</v>
      </c>
      <c r="J42" s="61"/>
    </row>
    <row r="43" spans="1:10" s="60" customFormat="1">
      <c r="A43" s="146"/>
      <c r="B43" s="61"/>
      <c r="C43" s="61"/>
      <c r="D43" s="61"/>
      <c r="E43" s="61"/>
      <c r="F43" s="61"/>
      <c r="G43" s="61"/>
      <c r="H43" s="61"/>
      <c r="I43" s="61"/>
      <c r="J43" s="61"/>
    </row>
    <row r="44" spans="1:10" s="60" customFormat="1">
      <c r="A44" s="146"/>
      <c r="B44" s="61"/>
      <c r="C44" s="61"/>
      <c r="D44" s="61"/>
      <c r="E44" s="61"/>
      <c r="F44" s="61"/>
      <c r="G44" s="61"/>
      <c r="H44" s="61"/>
      <c r="I44" s="61"/>
      <c r="J44" s="61"/>
    </row>
    <row r="45" spans="1:10">
      <c r="A45" s="133"/>
      <c r="B45" s="130"/>
      <c r="C45" s="130"/>
      <c r="D45" s="130"/>
      <c r="E45" s="130"/>
      <c r="F45" s="130"/>
      <c r="G45" s="130"/>
      <c r="H45" s="130"/>
      <c r="I45" s="130"/>
      <c r="J45" s="130"/>
    </row>
    <row r="46" spans="1:10">
      <c r="A46" s="133"/>
      <c r="B46" s="130"/>
      <c r="C46" s="130"/>
      <c r="D46" s="130"/>
      <c r="E46" s="130"/>
      <c r="F46" s="130"/>
      <c r="G46" s="130"/>
      <c r="H46" s="130"/>
      <c r="I46" s="130"/>
      <c r="J46" s="130"/>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&amp;L&amp;"Arial"&amp;9&amp;K317100 PUBLIC&amp;1#_x000D_</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95"/>
  <sheetViews>
    <sheetView view="pageBreakPreview" topLeftCell="B16" zoomScale="70" zoomScaleNormal="100" zoomScaleSheetLayoutView="70" workbookViewId="0">
      <selection activeCell="H18" sqref="H1:K1048576"/>
    </sheetView>
  </sheetViews>
  <sheetFormatPr defaultColWidth="8.7109375" defaultRowHeight="12.75"/>
  <cols>
    <col min="1" max="1" width="69.85546875" style="12" customWidth="1"/>
    <col min="2" max="2" width="12" style="12" customWidth="1"/>
    <col min="3" max="3" width="12.5703125" style="12" customWidth="1"/>
    <col min="4" max="4" width="28" style="12" customWidth="1"/>
    <col min="5" max="5" width="25.5703125" style="12" customWidth="1"/>
    <col min="6" max="6" width="27.7109375" style="12" customWidth="1"/>
    <col min="7" max="7" width="28.85546875" style="12" customWidth="1"/>
    <col min="8" max="9" width="12.42578125" style="30" bestFit="1" customWidth="1"/>
    <col min="10" max="16384" width="8.7109375" style="30"/>
  </cols>
  <sheetData>
    <row r="1" spans="1:7" ht="57" customHeight="1">
      <c r="A1" s="193" t="s">
        <v>580</v>
      </c>
      <c r="B1" s="193"/>
      <c r="C1" s="193"/>
      <c r="D1" s="193"/>
      <c r="E1" s="193"/>
      <c r="F1" s="193"/>
      <c r="G1" s="193"/>
    </row>
    <row r="2" spans="1:7" ht="57" customHeight="1">
      <c r="A2" s="194" t="s">
        <v>579</v>
      </c>
      <c r="B2" s="194"/>
      <c r="C2" s="194"/>
      <c r="D2" s="194"/>
      <c r="E2" s="194"/>
      <c r="F2" s="194"/>
      <c r="G2" s="194"/>
    </row>
    <row r="3" spans="1:7" ht="43.9" customHeight="1">
      <c r="A3" s="195" t="s">
        <v>148</v>
      </c>
      <c r="B3" s="195"/>
      <c r="C3" s="195"/>
      <c r="D3" s="195"/>
      <c r="E3" s="195"/>
      <c r="F3" s="195"/>
      <c r="G3" s="195"/>
    </row>
    <row r="4" spans="1:7" ht="9.4" customHeight="1"/>
    <row r="5" spans="1:7">
      <c r="A5" s="196" t="s">
        <v>1160</v>
      </c>
      <c r="B5" s="196"/>
      <c r="C5" s="196"/>
      <c r="D5" s="196"/>
      <c r="E5" s="196"/>
      <c r="F5" s="196"/>
      <c r="G5" s="196"/>
    </row>
    <row r="7" spans="1:7" ht="16.899999999999999" customHeight="1">
      <c r="A7" s="104" t="s">
        <v>2</v>
      </c>
      <c r="D7" s="187" t="s">
        <v>1161</v>
      </c>
      <c r="E7" s="187"/>
      <c r="F7" s="187"/>
      <c r="G7" s="187"/>
    </row>
    <row r="8" spans="1:7" ht="16.899999999999999" customHeight="1">
      <c r="A8" s="36" t="s">
        <v>15</v>
      </c>
      <c r="D8" s="198" t="s">
        <v>1162</v>
      </c>
      <c r="E8" s="198"/>
      <c r="F8" s="198"/>
      <c r="G8" s="198"/>
    </row>
    <row r="9" spans="1:7" ht="16.899999999999999" customHeight="1">
      <c r="A9" s="104" t="s">
        <v>3</v>
      </c>
      <c r="D9" s="187" t="s">
        <v>1163</v>
      </c>
      <c r="E9" s="187"/>
      <c r="F9" s="187"/>
      <c r="G9" s="187"/>
    </row>
    <row r="10" spans="1:7" ht="16.899999999999999" customHeight="1">
      <c r="A10" s="36" t="s">
        <v>4</v>
      </c>
      <c r="D10" s="198" t="s">
        <v>1164</v>
      </c>
      <c r="E10" s="198"/>
      <c r="F10" s="198"/>
      <c r="G10" s="198"/>
    </row>
    <row r="11" spans="1:7" ht="16.899999999999999" customHeight="1">
      <c r="A11" s="104" t="s">
        <v>5</v>
      </c>
      <c r="D11" s="187" t="s">
        <v>574</v>
      </c>
      <c r="E11" s="187"/>
      <c r="F11" s="187"/>
      <c r="G11" s="187"/>
    </row>
    <row r="12" spans="1:7" ht="16.899999999999999" customHeight="1">
      <c r="A12" s="36" t="s">
        <v>6</v>
      </c>
      <c r="D12" s="198" t="s">
        <v>1165</v>
      </c>
      <c r="E12" s="198"/>
      <c r="F12" s="198"/>
      <c r="G12" s="198"/>
    </row>
    <row r="13" spans="1:7" ht="16.899999999999999" customHeight="1">
      <c r="A13" s="104" t="s">
        <v>7</v>
      </c>
      <c r="D13" s="187" t="s">
        <v>1166</v>
      </c>
      <c r="E13" s="187"/>
      <c r="F13" s="187"/>
      <c r="G13" s="187"/>
    </row>
    <row r="14" spans="1:7" ht="16.899999999999999" customHeight="1">
      <c r="A14" s="36" t="s">
        <v>8</v>
      </c>
      <c r="D14" s="198" t="s">
        <v>1167</v>
      </c>
      <c r="E14" s="198"/>
      <c r="F14" s="198"/>
      <c r="G14" s="198"/>
    </row>
    <row r="16" spans="1:7" ht="39" customHeight="1">
      <c r="A16" s="222" t="s">
        <v>149</v>
      </c>
      <c r="B16" s="224" t="s">
        <v>150</v>
      </c>
      <c r="C16" s="224" t="s">
        <v>151</v>
      </c>
      <c r="D16" s="227" t="s">
        <v>1176</v>
      </c>
      <c r="E16" s="228"/>
      <c r="F16" s="227" t="s">
        <v>1177</v>
      </c>
      <c r="G16" s="228"/>
    </row>
    <row r="17" spans="1:11" ht="39" customHeight="1">
      <c r="A17" s="223"/>
      <c r="B17" s="225"/>
      <c r="C17" s="226"/>
      <c r="D17" s="37" t="str">
        <f>BCKetQuaHoatDong_06028!D18</f>
        <v>Tháng 11 năm 2024
Nov 2024</v>
      </c>
      <c r="E17" s="38" t="s">
        <v>152</v>
      </c>
      <c r="F17" s="10" t="s">
        <v>1178</v>
      </c>
      <c r="G17" s="38" t="s">
        <v>152</v>
      </c>
    </row>
    <row r="18" spans="1:11" s="3" customFormat="1" ht="25.5">
      <c r="A18" s="39" t="s">
        <v>289</v>
      </c>
      <c r="B18" s="40" t="s">
        <v>153</v>
      </c>
      <c r="C18" s="41"/>
      <c r="D18" s="22">
        <v>11067079372</v>
      </c>
      <c r="E18" s="22">
        <v>95708574352</v>
      </c>
      <c r="F18" s="22">
        <v>23979790336</v>
      </c>
      <c r="G18" s="22">
        <v>73527523326</v>
      </c>
    </row>
    <row r="19" spans="1:11" ht="25.5">
      <c r="A19" s="42" t="s">
        <v>290</v>
      </c>
      <c r="B19" s="43" t="s">
        <v>154</v>
      </c>
      <c r="C19" s="44"/>
      <c r="D19" s="24">
        <v>1702443500</v>
      </c>
      <c r="E19" s="24">
        <v>10086619830</v>
      </c>
      <c r="F19" s="24">
        <v>452070000</v>
      </c>
      <c r="G19" s="24">
        <v>7108889200</v>
      </c>
      <c r="H19" s="3"/>
      <c r="I19" s="3"/>
      <c r="J19" s="3"/>
      <c r="K19" s="3"/>
    </row>
    <row r="20" spans="1:11" ht="25.5">
      <c r="A20" s="42" t="s">
        <v>291</v>
      </c>
      <c r="B20" s="43" t="s">
        <v>155</v>
      </c>
      <c r="C20" s="45"/>
      <c r="D20" s="24">
        <v>1709122</v>
      </c>
      <c r="E20" s="24">
        <v>165023172</v>
      </c>
      <c r="F20" s="24">
        <v>32062836</v>
      </c>
      <c r="G20" s="24">
        <v>80044826</v>
      </c>
      <c r="H20" s="3"/>
      <c r="I20" s="3"/>
      <c r="J20" s="3"/>
      <c r="K20" s="3"/>
    </row>
    <row r="21" spans="1:11" ht="25.5">
      <c r="A21" s="42" t="s">
        <v>240</v>
      </c>
      <c r="B21" s="43" t="s">
        <v>156</v>
      </c>
      <c r="C21" s="45"/>
      <c r="D21" s="24">
        <v>1709122</v>
      </c>
      <c r="E21" s="24">
        <v>165023172</v>
      </c>
      <c r="F21" s="24">
        <v>32062836</v>
      </c>
      <c r="G21" s="24">
        <v>80044826</v>
      </c>
      <c r="H21" s="3"/>
      <c r="I21" s="3"/>
      <c r="J21" s="3"/>
      <c r="K21" s="3"/>
    </row>
    <row r="22" spans="1:11" ht="25.5">
      <c r="A22" s="42" t="s">
        <v>585</v>
      </c>
      <c r="B22" s="43" t="s">
        <v>157</v>
      </c>
      <c r="C22" s="45"/>
      <c r="D22" s="24">
        <v>0</v>
      </c>
      <c r="E22" s="24">
        <v>0</v>
      </c>
      <c r="F22" s="24">
        <v>0</v>
      </c>
      <c r="G22" s="24">
        <v>0</v>
      </c>
      <c r="H22" s="3"/>
      <c r="I22" s="3"/>
      <c r="J22" s="3"/>
      <c r="K22" s="3"/>
    </row>
    <row r="23" spans="1:11" ht="25.5">
      <c r="A23" s="42" t="s">
        <v>292</v>
      </c>
      <c r="B23" s="43" t="s">
        <v>236</v>
      </c>
      <c r="C23" s="45"/>
      <c r="D23" s="24">
        <v>0</v>
      </c>
      <c r="E23" s="24">
        <v>0</v>
      </c>
      <c r="F23" s="24">
        <v>0</v>
      </c>
      <c r="G23" s="24">
        <v>0</v>
      </c>
      <c r="H23" s="3"/>
      <c r="I23" s="3"/>
      <c r="J23" s="3"/>
      <c r="K23" s="3"/>
    </row>
    <row r="24" spans="1:11" ht="25.5">
      <c r="A24" s="42" t="s">
        <v>239</v>
      </c>
      <c r="B24" s="43" t="s">
        <v>238</v>
      </c>
      <c r="C24" s="45"/>
      <c r="D24" s="24">
        <v>0</v>
      </c>
      <c r="E24" s="24">
        <v>0</v>
      </c>
      <c r="F24" s="24">
        <v>0</v>
      </c>
      <c r="G24" s="24">
        <v>0</v>
      </c>
      <c r="H24" s="3"/>
      <c r="I24" s="3"/>
      <c r="J24" s="3"/>
      <c r="K24" s="3"/>
    </row>
    <row r="25" spans="1:11" ht="25.5">
      <c r="A25" s="42" t="s">
        <v>241</v>
      </c>
      <c r="B25" s="46" t="s">
        <v>158</v>
      </c>
      <c r="C25" s="45"/>
      <c r="D25" s="24">
        <v>14390062535</v>
      </c>
      <c r="E25" s="24">
        <v>19418172302</v>
      </c>
      <c r="F25" s="24">
        <v>1357347766</v>
      </c>
      <c r="G25" s="24">
        <v>2594634631</v>
      </c>
      <c r="H25" s="3"/>
      <c r="I25" s="3"/>
      <c r="J25" s="3"/>
      <c r="K25" s="3"/>
    </row>
    <row r="26" spans="1:11" ht="25.5">
      <c r="A26" s="42" t="s">
        <v>242</v>
      </c>
      <c r="B26" s="46" t="s">
        <v>159</v>
      </c>
      <c r="C26" s="45"/>
      <c r="D26" s="24">
        <v>-5027135785</v>
      </c>
      <c r="E26" s="24">
        <v>66038759048</v>
      </c>
      <c r="F26" s="24">
        <v>22138309734</v>
      </c>
      <c r="G26" s="24">
        <v>63743954669</v>
      </c>
      <c r="H26" s="3"/>
      <c r="I26" s="3"/>
      <c r="J26" s="3"/>
      <c r="K26" s="3"/>
    </row>
    <row r="27" spans="1:11" ht="25.5">
      <c r="A27" s="42" t="s">
        <v>293</v>
      </c>
      <c r="B27" s="46" t="s">
        <v>160</v>
      </c>
      <c r="C27" s="45"/>
      <c r="D27" s="24">
        <v>0</v>
      </c>
      <c r="E27" s="24">
        <v>0</v>
      </c>
      <c r="F27" s="24">
        <v>0</v>
      </c>
      <c r="G27" s="24">
        <v>0</v>
      </c>
      <c r="H27" s="3"/>
      <c r="I27" s="3"/>
      <c r="J27" s="3"/>
      <c r="K27" s="3"/>
    </row>
    <row r="28" spans="1:11" ht="25.5">
      <c r="A28" s="42" t="s">
        <v>243</v>
      </c>
      <c r="B28" s="46" t="s">
        <v>161</v>
      </c>
      <c r="C28" s="45"/>
      <c r="D28" s="24">
        <v>0</v>
      </c>
      <c r="E28" s="24">
        <v>0</v>
      </c>
      <c r="F28" s="24">
        <v>0</v>
      </c>
      <c r="G28" s="24">
        <v>0</v>
      </c>
      <c r="H28" s="3"/>
      <c r="I28" s="3"/>
      <c r="J28" s="3"/>
      <c r="K28" s="3"/>
    </row>
    <row r="29" spans="1:11" ht="25.5">
      <c r="A29" s="42" t="s">
        <v>294</v>
      </c>
      <c r="B29" s="46" t="s">
        <v>162</v>
      </c>
      <c r="C29" s="45"/>
      <c r="D29" s="24">
        <v>0</v>
      </c>
      <c r="E29" s="24">
        <v>0</v>
      </c>
      <c r="F29" s="24">
        <v>0</v>
      </c>
      <c r="G29" s="24">
        <v>0</v>
      </c>
      <c r="H29" s="3"/>
      <c r="I29" s="3"/>
      <c r="J29" s="3"/>
      <c r="K29" s="3"/>
    </row>
    <row r="30" spans="1:11" ht="51">
      <c r="A30" s="42" t="s">
        <v>295</v>
      </c>
      <c r="B30" s="46" t="s">
        <v>163</v>
      </c>
      <c r="C30" s="45"/>
      <c r="D30" s="24">
        <v>0</v>
      </c>
      <c r="E30" s="24">
        <v>0</v>
      </c>
      <c r="F30" s="24">
        <v>0</v>
      </c>
      <c r="G30" s="24">
        <v>0</v>
      </c>
      <c r="H30" s="3"/>
      <c r="I30" s="3"/>
      <c r="J30" s="3"/>
      <c r="K30" s="3"/>
    </row>
    <row r="31" spans="1:11" s="3" customFormat="1" ht="25.5">
      <c r="A31" s="39" t="s">
        <v>263</v>
      </c>
      <c r="B31" s="40" t="s">
        <v>164</v>
      </c>
      <c r="C31" s="41"/>
      <c r="D31" s="22">
        <v>64279931</v>
      </c>
      <c r="E31" s="22">
        <v>313679612</v>
      </c>
      <c r="F31" s="22">
        <v>12802094</v>
      </c>
      <c r="G31" s="22">
        <v>41558445</v>
      </c>
    </row>
    <row r="32" spans="1:11" ht="25.5">
      <c r="A32" s="42" t="s">
        <v>165</v>
      </c>
      <c r="B32" s="46" t="s">
        <v>166</v>
      </c>
      <c r="C32" s="45"/>
      <c r="D32" s="24">
        <v>64279931</v>
      </c>
      <c r="E32" s="24">
        <v>313679612</v>
      </c>
      <c r="F32" s="24">
        <v>12802094</v>
      </c>
      <c r="G32" s="24">
        <v>41558445</v>
      </c>
      <c r="H32" s="3"/>
      <c r="I32" s="3"/>
      <c r="J32" s="3"/>
      <c r="K32" s="3"/>
    </row>
    <row r="33" spans="1:11" ht="25.5">
      <c r="A33" s="47" t="s">
        <v>586</v>
      </c>
      <c r="B33" s="43" t="s">
        <v>167</v>
      </c>
      <c r="C33" s="44"/>
      <c r="D33" s="24">
        <v>64275990</v>
      </c>
      <c r="E33" s="24">
        <v>313628181</v>
      </c>
      <c r="F33" s="24">
        <v>12802094</v>
      </c>
      <c r="G33" s="24">
        <v>41460828</v>
      </c>
      <c r="H33" s="183"/>
      <c r="I33" s="183"/>
      <c r="J33" s="3"/>
      <c r="K33" s="3"/>
    </row>
    <row r="34" spans="1:11" ht="25.5">
      <c r="A34" s="47" t="s">
        <v>42</v>
      </c>
      <c r="B34" s="43" t="s">
        <v>168</v>
      </c>
      <c r="C34" s="44"/>
      <c r="D34" s="24">
        <v>3941</v>
      </c>
      <c r="E34" s="24">
        <v>51431</v>
      </c>
      <c r="F34" s="24">
        <v>0</v>
      </c>
      <c r="G34" s="24">
        <v>97617</v>
      </c>
      <c r="H34" s="183"/>
      <c r="I34" s="183"/>
      <c r="J34" s="3"/>
      <c r="K34" s="3"/>
    </row>
    <row r="35" spans="1:11" ht="25.5">
      <c r="A35" s="47" t="s">
        <v>169</v>
      </c>
      <c r="B35" s="43" t="s">
        <v>170</v>
      </c>
      <c r="C35" s="45"/>
      <c r="D35" s="24">
        <v>0</v>
      </c>
      <c r="E35" s="24">
        <v>0</v>
      </c>
      <c r="F35" s="24">
        <v>0</v>
      </c>
      <c r="G35" s="24">
        <v>0</v>
      </c>
      <c r="H35" s="3"/>
      <c r="I35" s="3"/>
      <c r="J35" s="3"/>
      <c r="K35" s="3"/>
    </row>
    <row r="36" spans="1:11" ht="25.5">
      <c r="A36" s="47" t="s">
        <v>171</v>
      </c>
      <c r="B36" s="43" t="s">
        <v>172</v>
      </c>
      <c r="C36" s="45"/>
      <c r="D36" s="24">
        <v>0</v>
      </c>
      <c r="E36" s="24">
        <v>0</v>
      </c>
      <c r="F36" s="24">
        <v>0</v>
      </c>
      <c r="G36" s="24">
        <v>0</v>
      </c>
      <c r="H36" s="3"/>
      <c r="I36" s="3"/>
      <c r="J36" s="3"/>
      <c r="K36" s="3"/>
    </row>
    <row r="37" spans="1:11" ht="38.25">
      <c r="A37" s="47" t="s">
        <v>173</v>
      </c>
      <c r="B37" s="43" t="s">
        <v>174</v>
      </c>
      <c r="C37" s="45"/>
      <c r="D37" s="24">
        <v>0</v>
      </c>
      <c r="E37" s="24">
        <v>0</v>
      </c>
      <c r="F37" s="24">
        <v>0</v>
      </c>
      <c r="G37" s="24">
        <v>0</v>
      </c>
      <c r="H37" s="3"/>
      <c r="I37" s="3"/>
      <c r="J37" s="3"/>
      <c r="K37" s="3"/>
    </row>
    <row r="38" spans="1:11" ht="25.5">
      <c r="A38" s="47" t="s">
        <v>264</v>
      </c>
      <c r="B38" s="43" t="s">
        <v>175</v>
      </c>
      <c r="C38" s="45"/>
      <c r="D38" s="24">
        <v>0</v>
      </c>
      <c r="E38" s="24">
        <v>0</v>
      </c>
      <c r="F38" s="24">
        <v>0</v>
      </c>
      <c r="G38" s="24">
        <v>0</v>
      </c>
      <c r="H38" s="3"/>
      <c r="I38" s="3"/>
      <c r="J38" s="3"/>
      <c r="K38" s="3"/>
    </row>
    <row r="39" spans="1:11" s="3" customFormat="1" ht="25.5">
      <c r="A39" s="39" t="s">
        <v>265</v>
      </c>
      <c r="B39" s="40" t="s">
        <v>176</v>
      </c>
      <c r="C39" s="41"/>
      <c r="D39" s="22">
        <v>997861044</v>
      </c>
      <c r="E39" s="22">
        <v>9544144863</v>
      </c>
      <c r="F39" s="22">
        <v>603064443</v>
      </c>
      <c r="G39" s="22">
        <v>6295999506</v>
      </c>
    </row>
    <row r="40" spans="1:11" ht="25.5">
      <c r="A40" s="47" t="s">
        <v>296</v>
      </c>
      <c r="B40" s="43" t="s">
        <v>177</v>
      </c>
      <c r="C40" s="45"/>
      <c r="D40" s="24">
        <v>883495600</v>
      </c>
      <c r="E40" s="24">
        <v>8176941302</v>
      </c>
      <c r="F40" s="24">
        <v>499615425</v>
      </c>
      <c r="G40" s="24">
        <v>5119636300</v>
      </c>
      <c r="H40" s="3"/>
      <c r="I40" s="3"/>
      <c r="J40" s="3"/>
      <c r="K40" s="3"/>
    </row>
    <row r="41" spans="1:11" ht="25.5">
      <c r="A41" s="47" t="s">
        <v>178</v>
      </c>
      <c r="B41" s="43" t="s">
        <v>179</v>
      </c>
      <c r="C41" s="44"/>
      <c r="D41" s="24">
        <v>22583421</v>
      </c>
      <c r="E41" s="24">
        <v>211707846</v>
      </c>
      <c r="F41" s="24">
        <v>14219643</v>
      </c>
      <c r="G41" s="24">
        <v>151478682</v>
      </c>
      <c r="H41" s="3"/>
      <c r="I41" s="3"/>
      <c r="J41" s="3"/>
      <c r="K41" s="3"/>
    </row>
    <row r="42" spans="1:11" ht="25.5">
      <c r="A42" s="14" t="s">
        <v>23</v>
      </c>
      <c r="B42" s="48" t="s">
        <v>180</v>
      </c>
      <c r="C42" s="44"/>
      <c r="D42" s="24">
        <v>13949931</v>
      </c>
      <c r="E42" s="24">
        <v>135567090</v>
      </c>
      <c r="F42" s="24">
        <v>11000000</v>
      </c>
      <c r="G42" s="24">
        <v>121000000</v>
      </c>
      <c r="H42" s="3"/>
      <c r="I42" s="3"/>
      <c r="J42" s="3"/>
      <c r="K42" s="3"/>
    </row>
    <row r="43" spans="1:11" ht="25.5">
      <c r="A43" s="14" t="s">
        <v>24</v>
      </c>
      <c r="B43" s="48" t="s">
        <v>181</v>
      </c>
      <c r="C43" s="44"/>
      <c r="D43" s="24">
        <v>4840000</v>
      </c>
      <c r="E43" s="24">
        <v>43780000</v>
      </c>
      <c r="F43" s="24">
        <v>880000</v>
      </c>
      <c r="G43" s="24">
        <v>5060000</v>
      </c>
      <c r="H43" s="3"/>
      <c r="I43" s="3"/>
      <c r="J43" s="3"/>
      <c r="K43" s="3"/>
    </row>
    <row r="44" spans="1:11" ht="51">
      <c r="A44" s="14" t="s">
        <v>587</v>
      </c>
      <c r="B44" s="48" t="s">
        <v>182</v>
      </c>
      <c r="C44" s="44"/>
      <c r="D44" s="24">
        <v>3793490</v>
      </c>
      <c r="E44" s="24">
        <v>32360756</v>
      </c>
      <c r="F44" s="24">
        <v>2339643</v>
      </c>
      <c r="G44" s="24">
        <v>25418682</v>
      </c>
      <c r="H44" s="3"/>
      <c r="I44" s="3"/>
      <c r="J44" s="3"/>
      <c r="K44" s="3"/>
    </row>
    <row r="45" spans="1:11" ht="25.5">
      <c r="A45" s="47" t="s">
        <v>183</v>
      </c>
      <c r="B45" s="43" t="s">
        <v>184</v>
      </c>
      <c r="C45" s="44"/>
      <c r="D45" s="24">
        <v>20459898</v>
      </c>
      <c r="E45" s="24">
        <v>205214861</v>
      </c>
      <c r="F45" s="24">
        <v>17600000</v>
      </c>
      <c r="G45" s="24">
        <v>193600000</v>
      </c>
      <c r="H45" s="3"/>
      <c r="I45" s="3"/>
      <c r="J45" s="3"/>
      <c r="K45" s="3"/>
    </row>
    <row r="46" spans="1:11" ht="25.5">
      <c r="A46" s="47" t="s">
        <v>185</v>
      </c>
      <c r="B46" s="43" t="s">
        <v>186</v>
      </c>
      <c r="C46" s="44"/>
      <c r="D46" s="24">
        <v>37400000</v>
      </c>
      <c r="E46" s="24">
        <v>411400000</v>
      </c>
      <c r="F46" s="24">
        <v>37400000</v>
      </c>
      <c r="G46" s="24">
        <v>389889723</v>
      </c>
      <c r="H46" s="3"/>
      <c r="I46" s="3"/>
      <c r="J46" s="3"/>
      <c r="K46" s="3"/>
    </row>
    <row r="47" spans="1:11" ht="25.5">
      <c r="A47" s="47" t="s">
        <v>187</v>
      </c>
      <c r="B47" s="43" t="s">
        <v>188</v>
      </c>
      <c r="C47" s="44"/>
      <c r="D47" s="24">
        <v>11000000</v>
      </c>
      <c r="E47" s="24">
        <v>121000000</v>
      </c>
      <c r="F47" s="24">
        <v>11000000</v>
      </c>
      <c r="G47" s="24">
        <v>121000000</v>
      </c>
      <c r="H47" s="3"/>
      <c r="I47" s="3"/>
      <c r="J47" s="3"/>
      <c r="K47" s="3"/>
    </row>
    <row r="48" spans="1:11" ht="25.5">
      <c r="A48" s="47" t="s">
        <v>189</v>
      </c>
      <c r="B48" s="43" t="s">
        <v>190</v>
      </c>
      <c r="C48" s="44"/>
      <c r="D48" s="24">
        <v>0</v>
      </c>
      <c r="E48" s="24">
        <v>0</v>
      </c>
      <c r="F48" s="24">
        <v>0</v>
      </c>
      <c r="G48" s="24">
        <v>0</v>
      </c>
      <c r="H48" s="3"/>
      <c r="I48" s="3"/>
      <c r="J48" s="3"/>
      <c r="K48" s="3"/>
    </row>
    <row r="49" spans="1:11" ht="38.25">
      <c r="A49" s="15" t="s">
        <v>297</v>
      </c>
      <c r="B49" s="48" t="s">
        <v>191</v>
      </c>
      <c r="C49" s="44"/>
      <c r="D49" s="24">
        <v>0</v>
      </c>
      <c r="E49" s="24">
        <v>0</v>
      </c>
      <c r="F49" s="24">
        <v>0</v>
      </c>
      <c r="G49" s="24">
        <v>0</v>
      </c>
      <c r="H49" s="3"/>
      <c r="I49" s="3"/>
      <c r="J49" s="3"/>
      <c r="K49" s="3"/>
    </row>
    <row r="50" spans="1:11" ht="25.5">
      <c r="A50" s="15" t="s">
        <v>298</v>
      </c>
      <c r="B50" s="48" t="s">
        <v>192</v>
      </c>
      <c r="C50" s="44"/>
      <c r="D50" s="24">
        <v>0</v>
      </c>
      <c r="E50" s="24">
        <v>0</v>
      </c>
      <c r="F50" s="24">
        <v>0</v>
      </c>
      <c r="G50" s="24">
        <v>0</v>
      </c>
      <c r="H50" s="3"/>
      <c r="I50" s="3"/>
      <c r="J50" s="3"/>
      <c r="K50" s="3"/>
    </row>
    <row r="51" spans="1:11" ht="25.5">
      <c r="A51" s="47" t="s">
        <v>193</v>
      </c>
      <c r="B51" s="43" t="s">
        <v>194</v>
      </c>
      <c r="C51" s="44"/>
      <c r="D51" s="24">
        <v>0</v>
      </c>
      <c r="E51" s="24">
        <v>157745987</v>
      </c>
      <c r="F51" s="24">
        <v>0</v>
      </c>
      <c r="G51" s="24">
        <v>64061197</v>
      </c>
      <c r="H51" s="3"/>
      <c r="I51" s="3"/>
      <c r="J51" s="3"/>
      <c r="K51" s="3"/>
    </row>
    <row r="52" spans="1:11" ht="25.5">
      <c r="A52" s="47" t="s">
        <v>266</v>
      </c>
      <c r="B52" s="43" t="s">
        <v>195</v>
      </c>
      <c r="C52" s="44"/>
      <c r="D52" s="24">
        <v>11685246</v>
      </c>
      <c r="E52" s="24">
        <v>130485246</v>
      </c>
      <c r="F52" s="24">
        <v>11503812</v>
      </c>
      <c r="G52" s="24">
        <v>131992728</v>
      </c>
      <c r="H52" s="3"/>
      <c r="I52" s="3"/>
      <c r="J52" s="3"/>
      <c r="K52" s="3"/>
    </row>
    <row r="53" spans="1:11" ht="25.5">
      <c r="A53" s="47" t="s">
        <v>196</v>
      </c>
      <c r="B53" s="43" t="s">
        <v>197</v>
      </c>
      <c r="C53" s="44"/>
      <c r="D53" s="24">
        <v>0</v>
      </c>
      <c r="E53" s="24">
        <v>0</v>
      </c>
      <c r="F53" s="24">
        <v>0</v>
      </c>
      <c r="G53" s="24">
        <v>0</v>
      </c>
      <c r="H53" s="3"/>
      <c r="I53" s="3"/>
      <c r="J53" s="3"/>
      <c r="K53" s="3"/>
    </row>
    <row r="54" spans="1:11" ht="25.5">
      <c r="A54" s="47" t="s">
        <v>267</v>
      </c>
      <c r="B54" s="49" t="s">
        <v>198</v>
      </c>
      <c r="C54" s="44"/>
      <c r="D54" s="24">
        <v>11236879</v>
      </c>
      <c r="E54" s="24">
        <v>129649621</v>
      </c>
      <c r="F54" s="24">
        <v>11725563</v>
      </c>
      <c r="G54" s="24">
        <v>124340876</v>
      </c>
      <c r="H54" s="3"/>
      <c r="I54" s="3"/>
      <c r="J54" s="3"/>
      <c r="K54" s="3"/>
    </row>
    <row r="55" spans="1:11" ht="25.5">
      <c r="A55" s="15" t="s">
        <v>38</v>
      </c>
      <c r="B55" s="50" t="s">
        <v>199</v>
      </c>
      <c r="C55" s="44"/>
      <c r="D55" s="24">
        <v>10000000</v>
      </c>
      <c r="E55" s="24">
        <v>110000000</v>
      </c>
      <c r="F55" s="24">
        <v>10000000</v>
      </c>
      <c r="G55" s="24">
        <v>110000000</v>
      </c>
      <c r="H55" s="3"/>
      <c r="I55" s="3"/>
      <c r="J55" s="3"/>
      <c r="K55" s="3"/>
    </row>
    <row r="56" spans="1:11" ht="25.5">
      <c r="A56" s="15" t="s">
        <v>200</v>
      </c>
      <c r="B56" s="50" t="s">
        <v>201</v>
      </c>
      <c r="C56" s="44"/>
      <c r="D56" s="24">
        <v>0</v>
      </c>
      <c r="E56" s="24">
        <v>0</v>
      </c>
      <c r="F56" s="24">
        <v>0</v>
      </c>
      <c r="G56" s="24">
        <v>0</v>
      </c>
      <c r="H56" s="3"/>
      <c r="I56" s="3"/>
      <c r="J56" s="3"/>
      <c r="K56" s="3"/>
    </row>
    <row r="57" spans="1:11" ht="25.5">
      <c r="A57" s="15" t="s">
        <v>202</v>
      </c>
      <c r="B57" s="50" t="s">
        <v>203</v>
      </c>
      <c r="C57" s="45"/>
      <c r="D57" s="24">
        <v>0</v>
      </c>
      <c r="E57" s="24">
        <v>0</v>
      </c>
      <c r="F57" s="24">
        <v>0</v>
      </c>
      <c r="G57" s="24">
        <v>0</v>
      </c>
      <c r="H57" s="3"/>
      <c r="I57" s="3"/>
      <c r="J57" s="3"/>
      <c r="K57" s="3"/>
    </row>
    <row r="58" spans="1:11" ht="25.5">
      <c r="A58" s="15" t="s">
        <v>268</v>
      </c>
      <c r="B58" s="50" t="s">
        <v>204</v>
      </c>
      <c r="C58" s="44"/>
      <c r="D58" s="24">
        <v>0</v>
      </c>
      <c r="E58" s="24">
        <v>0</v>
      </c>
      <c r="F58" s="24">
        <v>0</v>
      </c>
      <c r="G58" s="24">
        <v>0</v>
      </c>
      <c r="H58" s="3"/>
      <c r="I58" s="3"/>
      <c r="J58" s="3"/>
      <c r="K58" s="3"/>
    </row>
    <row r="59" spans="1:11" ht="25.5">
      <c r="A59" s="15" t="s">
        <v>39</v>
      </c>
      <c r="B59" s="50" t="s">
        <v>205</v>
      </c>
      <c r="C59" s="45"/>
      <c r="D59" s="24">
        <v>0</v>
      </c>
      <c r="E59" s="24">
        <v>0</v>
      </c>
      <c r="F59" s="24">
        <v>0</v>
      </c>
      <c r="G59" s="24">
        <v>0</v>
      </c>
      <c r="H59" s="3"/>
      <c r="I59" s="3"/>
      <c r="J59" s="3"/>
      <c r="K59" s="3"/>
    </row>
    <row r="60" spans="1:11" ht="25.5">
      <c r="A60" s="15" t="s">
        <v>269</v>
      </c>
      <c r="B60" s="50" t="s">
        <v>206</v>
      </c>
      <c r="C60" s="45"/>
      <c r="D60" s="24">
        <v>0</v>
      </c>
      <c r="E60" s="24">
        <v>0</v>
      </c>
      <c r="F60" s="24">
        <v>0</v>
      </c>
      <c r="G60" s="24">
        <v>0</v>
      </c>
      <c r="H60" s="3"/>
      <c r="I60" s="3"/>
      <c r="J60" s="3"/>
      <c r="K60" s="3"/>
    </row>
    <row r="61" spans="1:11" ht="25.5">
      <c r="A61" s="15" t="s">
        <v>270</v>
      </c>
      <c r="B61" s="50" t="s">
        <v>207</v>
      </c>
      <c r="C61" s="45"/>
      <c r="D61" s="24">
        <v>819672</v>
      </c>
      <c r="E61" s="24">
        <v>9153005</v>
      </c>
      <c r="F61" s="24">
        <v>372816</v>
      </c>
      <c r="G61" s="24">
        <v>7114757</v>
      </c>
      <c r="H61" s="3"/>
      <c r="I61" s="3"/>
      <c r="J61" s="3"/>
      <c r="K61" s="3"/>
    </row>
    <row r="62" spans="1:11" ht="25.5">
      <c r="A62" s="15" t="s">
        <v>46</v>
      </c>
      <c r="B62" s="50" t="s">
        <v>208</v>
      </c>
      <c r="C62" s="45"/>
      <c r="D62" s="24">
        <v>417207</v>
      </c>
      <c r="E62" s="24">
        <v>10496616</v>
      </c>
      <c r="F62" s="24">
        <v>1352747</v>
      </c>
      <c r="G62" s="24">
        <v>7226119</v>
      </c>
      <c r="H62" s="3"/>
      <c r="I62" s="3"/>
      <c r="J62" s="3"/>
      <c r="K62" s="3"/>
    </row>
    <row r="63" spans="1:11" ht="25.5">
      <c r="A63" s="15" t="s">
        <v>40</v>
      </c>
      <c r="B63" s="50" t="s">
        <v>209</v>
      </c>
      <c r="C63" s="45"/>
      <c r="D63" s="24">
        <v>0</v>
      </c>
      <c r="E63" s="24">
        <v>0</v>
      </c>
      <c r="F63" s="24">
        <v>0</v>
      </c>
      <c r="G63" s="24">
        <v>0</v>
      </c>
      <c r="H63" s="3"/>
      <c r="I63" s="3"/>
      <c r="J63" s="3"/>
      <c r="K63" s="3"/>
    </row>
    <row r="64" spans="1:11" ht="25.5">
      <c r="A64" s="15" t="s">
        <v>255</v>
      </c>
      <c r="B64" s="50" t="s">
        <v>210</v>
      </c>
      <c r="C64" s="44"/>
      <c r="D64" s="24">
        <v>0</v>
      </c>
      <c r="E64" s="24">
        <v>0</v>
      </c>
      <c r="F64" s="24">
        <v>0</v>
      </c>
      <c r="G64" s="24">
        <v>0</v>
      </c>
      <c r="H64" s="3"/>
      <c r="I64" s="3"/>
      <c r="J64" s="3"/>
      <c r="K64" s="3"/>
    </row>
    <row r="65" spans="1:11" ht="25.5">
      <c r="A65" s="15" t="s">
        <v>588</v>
      </c>
      <c r="B65" s="50" t="s">
        <v>211</v>
      </c>
      <c r="C65" s="44"/>
      <c r="D65" s="24">
        <v>0</v>
      </c>
      <c r="E65" s="24">
        <v>0</v>
      </c>
      <c r="F65" s="24">
        <v>0</v>
      </c>
      <c r="G65" s="24">
        <v>0</v>
      </c>
      <c r="H65" s="3"/>
      <c r="I65" s="3"/>
      <c r="J65" s="3"/>
      <c r="K65" s="3"/>
    </row>
    <row r="66" spans="1:11" ht="25.5">
      <c r="A66" s="15" t="s">
        <v>589</v>
      </c>
      <c r="B66" s="50" t="s">
        <v>212</v>
      </c>
      <c r="C66" s="44"/>
      <c r="D66" s="24">
        <v>0</v>
      </c>
      <c r="E66" s="24">
        <v>0</v>
      </c>
      <c r="F66" s="24">
        <v>0</v>
      </c>
      <c r="G66" s="24">
        <v>0</v>
      </c>
      <c r="H66" s="3"/>
      <c r="I66" s="3"/>
      <c r="J66" s="3"/>
      <c r="K66" s="3"/>
    </row>
    <row r="67" spans="1:11" ht="25.5">
      <c r="A67" s="15" t="s">
        <v>271</v>
      </c>
      <c r="B67" s="50" t="s">
        <v>213</v>
      </c>
      <c r="C67" s="44"/>
      <c r="D67" s="24">
        <v>0</v>
      </c>
      <c r="E67" s="24">
        <v>0</v>
      </c>
      <c r="F67" s="24">
        <v>0</v>
      </c>
      <c r="G67" s="24">
        <v>0</v>
      </c>
      <c r="H67" s="3"/>
      <c r="I67" s="3"/>
      <c r="J67" s="3"/>
      <c r="K67" s="3"/>
    </row>
    <row r="68" spans="1:11" ht="25.5">
      <c r="A68" s="15" t="s">
        <v>214</v>
      </c>
      <c r="B68" s="50" t="s">
        <v>215</v>
      </c>
      <c r="C68" s="44"/>
      <c r="D68" s="24">
        <v>0</v>
      </c>
      <c r="E68" s="24">
        <v>0</v>
      </c>
      <c r="F68" s="24">
        <v>0</v>
      </c>
      <c r="G68" s="24">
        <v>0</v>
      </c>
      <c r="H68" s="3"/>
      <c r="I68" s="3"/>
      <c r="J68" s="3"/>
      <c r="K68" s="3"/>
    </row>
    <row r="69" spans="1:11" s="3" customFormat="1" ht="38.25">
      <c r="A69" s="39" t="s">
        <v>216</v>
      </c>
      <c r="B69" s="40" t="s">
        <v>217</v>
      </c>
      <c r="C69" s="41"/>
      <c r="D69" s="22">
        <v>10004938397</v>
      </c>
      <c r="E69" s="22">
        <v>85850749877</v>
      </c>
      <c r="F69" s="22">
        <v>23363923799</v>
      </c>
      <c r="G69" s="22">
        <v>67189965375</v>
      </c>
    </row>
    <row r="70" spans="1:11" s="3" customFormat="1" ht="25.5">
      <c r="A70" s="39" t="s">
        <v>218</v>
      </c>
      <c r="B70" s="40" t="s">
        <v>219</v>
      </c>
      <c r="C70" s="41"/>
      <c r="D70" s="22">
        <v>0</v>
      </c>
      <c r="E70" s="22">
        <v>0</v>
      </c>
      <c r="F70" s="22">
        <v>0</v>
      </c>
      <c r="G70" s="22">
        <v>0</v>
      </c>
    </row>
    <row r="71" spans="1:11" ht="25.5">
      <c r="A71" s="42" t="s">
        <v>299</v>
      </c>
      <c r="B71" s="46" t="s">
        <v>220</v>
      </c>
      <c r="C71" s="45"/>
      <c r="D71" s="24">
        <v>0</v>
      </c>
      <c r="E71" s="24">
        <v>0</v>
      </c>
      <c r="F71" s="24">
        <v>0</v>
      </c>
      <c r="G71" s="24">
        <v>0</v>
      </c>
      <c r="H71" s="3"/>
      <c r="I71" s="3"/>
      <c r="J71" s="3"/>
      <c r="K71" s="3"/>
    </row>
    <row r="72" spans="1:11" ht="25.5">
      <c r="A72" s="42" t="s">
        <v>272</v>
      </c>
      <c r="B72" s="46" t="s">
        <v>221</v>
      </c>
      <c r="C72" s="45"/>
      <c r="D72" s="24">
        <v>0</v>
      </c>
      <c r="E72" s="24">
        <v>0</v>
      </c>
      <c r="F72" s="24">
        <v>0</v>
      </c>
      <c r="G72" s="24">
        <v>0</v>
      </c>
      <c r="H72" s="3"/>
      <c r="I72" s="3"/>
      <c r="J72" s="3"/>
      <c r="K72" s="3"/>
    </row>
    <row r="73" spans="1:11" s="3" customFormat="1" ht="38.25">
      <c r="A73" s="39" t="s">
        <v>222</v>
      </c>
      <c r="B73" s="40" t="s">
        <v>223</v>
      </c>
      <c r="C73" s="41"/>
      <c r="D73" s="22">
        <v>10004938397</v>
      </c>
      <c r="E73" s="22">
        <v>85850749877</v>
      </c>
      <c r="F73" s="22">
        <v>23363923799</v>
      </c>
      <c r="G73" s="22">
        <v>67189965375</v>
      </c>
    </row>
    <row r="74" spans="1:11" ht="25.5">
      <c r="A74" s="47" t="s">
        <v>224</v>
      </c>
      <c r="B74" s="43" t="s">
        <v>225</v>
      </c>
      <c r="C74" s="45"/>
      <c r="D74" s="24">
        <v>15032074182</v>
      </c>
      <c r="E74" s="24">
        <v>19811990829</v>
      </c>
      <c r="F74" s="24">
        <v>1225614065</v>
      </c>
      <c r="G74" s="24">
        <v>3446010706</v>
      </c>
      <c r="H74" s="3"/>
      <c r="I74" s="3"/>
      <c r="J74" s="3"/>
      <c r="K74" s="3"/>
    </row>
    <row r="75" spans="1:11" ht="25.5">
      <c r="A75" s="47" t="s">
        <v>226</v>
      </c>
      <c r="B75" s="43" t="s">
        <v>227</v>
      </c>
      <c r="C75" s="45"/>
      <c r="D75" s="24">
        <v>-5027135785</v>
      </c>
      <c r="E75" s="24">
        <v>66038759048</v>
      </c>
      <c r="F75" s="24">
        <v>22138309734</v>
      </c>
      <c r="G75" s="24">
        <v>63743954669</v>
      </c>
      <c r="H75" s="3"/>
      <c r="I75" s="3"/>
      <c r="J75" s="3"/>
      <c r="K75" s="3"/>
    </row>
    <row r="76" spans="1:11" s="3" customFormat="1" ht="25.5">
      <c r="A76" s="39" t="s">
        <v>228</v>
      </c>
      <c r="B76" s="40" t="s">
        <v>229</v>
      </c>
      <c r="C76" s="41"/>
      <c r="D76" s="22">
        <v>0</v>
      </c>
      <c r="E76" s="22">
        <v>0</v>
      </c>
      <c r="F76" s="22">
        <v>0</v>
      </c>
      <c r="G76" s="22">
        <v>0</v>
      </c>
    </row>
    <row r="77" spans="1:11" s="3" customFormat="1" ht="38.25">
      <c r="A77" s="39" t="s">
        <v>230</v>
      </c>
      <c r="B77" s="40" t="s">
        <v>231</v>
      </c>
      <c r="C77" s="41"/>
      <c r="D77" s="22">
        <v>10004938397</v>
      </c>
      <c r="E77" s="22">
        <v>85850749877</v>
      </c>
      <c r="F77" s="22">
        <v>23363923799</v>
      </c>
      <c r="G77" s="22">
        <v>67189965375</v>
      </c>
    </row>
    <row r="80" spans="1:11" s="3" customFormat="1" ht="16.899999999999999" customHeight="1">
      <c r="A80" s="126" t="s">
        <v>232</v>
      </c>
      <c r="B80" s="221" t="s">
        <v>233</v>
      </c>
      <c r="C80" s="221"/>
      <c r="D80" s="221"/>
      <c r="E80" s="221"/>
      <c r="F80" s="221"/>
      <c r="G80" s="221"/>
    </row>
    <row r="93" spans="1:7" ht="14.45" customHeight="1">
      <c r="A93" s="127" t="s">
        <v>515</v>
      </c>
      <c r="E93" s="220" t="s">
        <v>516</v>
      </c>
      <c r="F93" s="220"/>
    </row>
    <row r="94" spans="1:7" ht="16.899999999999999" customHeight="1">
      <c r="A94" s="126" t="s">
        <v>1179</v>
      </c>
      <c r="B94" s="25"/>
      <c r="C94" s="25"/>
      <c r="D94" s="25"/>
      <c r="E94" s="221" t="s">
        <v>1169</v>
      </c>
      <c r="F94" s="221"/>
      <c r="G94" s="25"/>
    </row>
    <row r="95" spans="1:7" ht="16.899999999999999" customHeight="1">
      <c r="A95" s="127" t="s">
        <v>1180</v>
      </c>
      <c r="E95" s="220" t="s">
        <v>1171</v>
      </c>
      <c r="F95" s="220"/>
    </row>
  </sheetData>
  <mergeCells count="21">
    <mergeCell ref="E93:F93"/>
    <mergeCell ref="E94:F94"/>
    <mergeCell ref="E95:F95"/>
    <mergeCell ref="A16:A17"/>
    <mergeCell ref="B16:B17"/>
    <mergeCell ref="C16:C17"/>
    <mergeCell ref="D16:E16"/>
    <mergeCell ref="F16:G16"/>
    <mergeCell ref="B80:G80"/>
    <mergeCell ref="D14:G14"/>
    <mergeCell ref="D8:G8"/>
    <mergeCell ref="A1:G1"/>
    <mergeCell ref="A2:G2"/>
    <mergeCell ref="A3:G3"/>
    <mergeCell ref="A5:G5"/>
    <mergeCell ref="D7:G7"/>
    <mergeCell ref="D9:G9"/>
    <mergeCell ref="D10:G10"/>
    <mergeCell ref="D11:G11"/>
    <mergeCell ref="D12:G12"/>
    <mergeCell ref="D13:G13"/>
  </mergeCells>
  <printOptions horizontalCentered="1"/>
  <pageMargins left="0.3" right="0.3" top="0.5" bottom="0.5" header="0.3" footer="0.3"/>
  <pageSetup paperSize="9" scale="47" fitToHeight="3" orientation="portrait" r:id="rId1"/>
  <headerFooter>
    <oddHeader>&amp;L&amp;"Arial"&amp;9&amp;K317100 PUBLIC&amp;1#_x000D_</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38"/>
  <sheetViews>
    <sheetView view="pageBreakPreview" topLeftCell="A16" zoomScale="70" zoomScaleNormal="100" zoomScaleSheetLayoutView="70" workbookViewId="0">
      <selection activeCell="F21" sqref="F21"/>
    </sheetView>
  </sheetViews>
  <sheetFormatPr defaultColWidth="8.7109375" defaultRowHeight="12.75"/>
  <cols>
    <col min="1" max="1" width="7.140625" style="12" customWidth="1"/>
    <col min="2" max="2" width="84" style="12" customWidth="1"/>
    <col min="3" max="3" width="10.5703125" style="12" customWidth="1"/>
    <col min="4" max="4" width="15.140625" style="12" customWidth="1"/>
    <col min="5" max="5" width="28.7109375" style="12" customWidth="1"/>
    <col min="6" max="6" width="28" style="12" bestFit="1" customWidth="1"/>
    <col min="7" max="7" width="12.42578125" style="1" bestFit="1" customWidth="1"/>
    <col min="8" max="8" width="12.42578125" style="30" bestFit="1" customWidth="1"/>
    <col min="9" max="16384" width="8.7109375" style="30"/>
  </cols>
  <sheetData>
    <row r="1" spans="1:6" ht="65.25" customHeight="1">
      <c r="A1" s="193" t="s">
        <v>577</v>
      </c>
      <c r="B1" s="193"/>
      <c r="C1" s="193"/>
      <c r="D1" s="193"/>
      <c r="E1" s="193"/>
      <c r="F1" s="193"/>
    </row>
    <row r="2" spans="1:6" ht="64.5" customHeight="1">
      <c r="A2" s="194" t="s">
        <v>578</v>
      </c>
      <c r="B2" s="194"/>
      <c r="C2" s="194"/>
      <c r="D2" s="194"/>
      <c r="E2" s="194"/>
      <c r="F2" s="194"/>
    </row>
    <row r="3" spans="1:6" ht="31.15" customHeight="1">
      <c r="A3" s="195" t="s">
        <v>234</v>
      </c>
      <c r="B3" s="195"/>
      <c r="C3" s="195"/>
      <c r="D3" s="195"/>
      <c r="E3" s="195"/>
      <c r="F3" s="195"/>
    </row>
    <row r="4" spans="1:6" ht="6" customHeight="1"/>
    <row r="5" spans="1:6" ht="16.899999999999999" customHeight="1">
      <c r="A5" s="196" t="s">
        <v>1159</v>
      </c>
      <c r="B5" s="196"/>
      <c r="C5" s="196"/>
      <c r="D5" s="196"/>
      <c r="E5" s="196"/>
      <c r="F5" s="196"/>
    </row>
    <row r="6" spans="1:6" ht="16.899999999999999" customHeight="1"/>
    <row r="7" spans="1:6" ht="16.899999999999999" customHeight="1">
      <c r="A7" s="168" t="s">
        <v>2</v>
      </c>
      <c r="C7" s="187" t="s">
        <v>1161</v>
      </c>
      <c r="D7" s="187"/>
      <c r="E7" s="187"/>
      <c r="F7" s="187"/>
    </row>
    <row r="8" spans="1:6" ht="16.899999999999999" customHeight="1">
      <c r="A8" s="12" t="s">
        <v>15</v>
      </c>
      <c r="C8" s="198" t="s">
        <v>1162</v>
      </c>
      <c r="D8" s="198"/>
      <c r="E8" s="198"/>
      <c r="F8" s="198"/>
    </row>
    <row r="9" spans="1:6" ht="16.899999999999999" customHeight="1">
      <c r="A9" s="168" t="s">
        <v>3</v>
      </c>
      <c r="C9" s="187" t="s">
        <v>1163</v>
      </c>
      <c r="D9" s="187"/>
      <c r="E9" s="187"/>
      <c r="F9" s="187"/>
    </row>
    <row r="10" spans="1:6" ht="16.899999999999999" customHeight="1">
      <c r="A10" s="12" t="s">
        <v>4</v>
      </c>
      <c r="C10" s="198" t="s">
        <v>1164</v>
      </c>
      <c r="D10" s="198"/>
      <c r="E10" s="198"/>
      <c r="F10" s="198"/>
    </row>
    <row r="11" spans="1:6" ht="16.899999999999999" customHeight="1">
      <c r="A11" s="168" t="s">
        <v>5</v>
      </c>
      <c r="C11" s="187" t="s">
        <v>574</v>
      </c>
      <c r="D11" s="187"/>
      <c r="E11" s="187"/>
      <c r="F11" s="187"/>
    </row>
    <row r="12" spans="1:6" ht="16.899999999999999" customHeight="1">
      <c r="A12" s="12" t="s">
        <v>6</v>
      </c>
      <c r="C12" s="198" t="s">
        <v>1165</v>
      </c>
      <c r="D12" s="198"/>
      <c r="E12" s="198"/>
      <c r="F12" s="198"/>
    </row>
    <row r="13" spans="1:6" ht="16.899999999999999" customHeight="1">
      <c r="A13" s="168" t="s">
        <v>7</v>
      </c>
      <c r="C13" s="187" t="s">
        <v>1166</v>
      </c>
      <c r="D13" s="187"/>
      <c r="E13" s="187"/>
      <c r="F13" s="187"/>
    </row>
    <row r="14" spans="1:6" ht="16.899999999999999" customHeight="1">
      <c r="A14" s="12" t="s">
        <v>8</v>
      </c>
      <c r="C14" s="198" t="s">
        <v>1167</v>
      </c>
      <c r="D14" s="198"/>
      <c r="E14" s="198"/>
      <c r="F14" s="198"/>
    </row>
    <row r="15" spans="1:6" ht="16.899999999999999" customHeight="1"/>
    <row r="16" spans="1:6" ht="46.9" customHeight="1">
      <c r="A16" s="31" t="s">
        <v>235</v>
      </c>
      <c r="B16" s="31" t="s">
        <v>149</v>
      </c>
      <c r="C16" s="31" t="s">
        <v>150</v>
      </c>
      <c r="D16" s="31" t="s">
        <v>151</v>
      </c>
      <c r="E16" s="31" t="str">
        <f>BCTaiSan_06027!D18</f>
        <v>Ngày 30 tháng 11 năm 2024
 As at 30 Nov 2024</v>
      </c>
      <c r="F16" s="31" t="str">
        <f>BCTaiSan_06027!E18</f>
        <v>Ngày 31 tháng 10 năm 2024
 As at 31 Oct 2024</v>
      </c>
    </row>
    <row r="17" spans="1:10" ht="25.5">
      <c r="A17" s="13" t="s">
        <v>16</v>
      </c>
      <c r="B17" s="149" t="s">
        <v>313</v>
      </c>
      <c r="C17" s="150" t="s">
        <v>16</v>
      </c>
      <c r="D17" s="22"/>
      <c r="E17" s="22"/>
      <c r="F17" s="22"/>
    </row>
    <row r="18" spans="1:10" ht="25.5">
      <c r="A18" s="151" t="s">
        <v>314</v>
      </c>
      <c r="B18" s="152" t="s">
        <v>315</v>
      </c>
      <c r="C18" s="153" t="s">
        <v>316</v>
      </c>
      <c r="D18" s="151"/>
      <c r="E18" s="154">
        <v>26753306550</v>
      </c>
      <c r="F18" s="154">
        <v>18058578358</v>
      </c>
    </row>
    <row r="19" spans="1:10" ht="25.5">
      <c r="A19" s="151" t="s">
        <v>317</v>
      </c>
      <c r="B19" s="152" t="s">
        <v>318</v>
      </c>
      <c r="C19" s="153" t="s">
        <v>319</v>
      </c>
      <c r="D19" s="151"/>
      <c r="E19" s="154">
        <v>26753306550</v>
      </c>
      <c r="F19" s="154">
        <v>18058578358</v>
      </c>
    </row>
    <row r="20" spans="1:10" s="52" customFormat="1" ht="25.5">
      <c r="A20" s="151" t="s">
        <v>320</v>
      </c>
      <c r="B20" s="155" t="s">
        <v>321</v>
      </c>
      <c r="C20" s="156" t="s">
        <v>322</v>
      </c>
      <c r="D20" s="151"/>
      <c r="E20" s="154">
        <v>1354461523</v>
      </c>
      <c r="F20" s="154">
        <v>2774000266</v>
      </c>
      <c r="G20" s="1"/>
      <c r="H20" s="30"/>
      <c r="I20" s="30"/>
      <c r="J20" s="30"/>
    </row>
    <row r="21" spans="1:10" s="52" customFormat="1" ht="25.5">
      <c r="A21" s="151" t="s">
        <v>320</v>
      </c>
      <c r="B21" s="155" t="s">
        <v>592</v>
      </c>
      <c r="C21" s="156" t="s">
        <v>323</v>
      </c>
      <c r="D21" s="151"/>
      <c r="E21" s="154">
        <v>9242840</v>
      </c>
      <c r="F21" s="154">
        <v>1998033</v>
      </c>
      <c r="G21" s="1"/>
      <c r="H21" s="30"/>
      <c r="I21" s="30"/>
      <c r="J21" s="30"/>
    </row>
    <row r="22" spans="1:10" s="52" customFormat="1" ht="25.5">
      <c r="A22" s="151" t="s">
        <v>320</v>
      </c>
      <c r="B22" s="155" t="s">
        <v>324</v>
      </c>
      <c r="C22" s="156" t="s">
        <v>325</v>
      </c>
      <c r="D22" s="151"/>
      <c r="E22" s="154">
        <v>25389602187</v>
      </c>
      <c r="F22" s="154">
        <v>15282580059</v>
      </c>
      <c r="G22" s="1"/>
      <c r="H22" s="30"/>
      <c r="I22" s="30"/>
      <c r="J22" s="30"/>
    </row>
    <row r="23" spans="1:10" ht="25.5">
      <c r="A23" s="151" t="s">
        <v>320</v>
      </c>
      <c r="B23" s="155" t="s">
        <v>21</v>
      </c>
      <c r="C23" s="156" t="s">
        <v>326</v>
      </c>
      <c r="D23" s="151"/>
      <c r="E23" s="154">
        <v>0</v>
      </c>
      <c r="F23" s="154">
        <v>0</v>
      </c>
    </row>
    <row r="24" spans="1:10" ht="25.5">
      <c r="A24" s="151" t="s">
        <v>327</v>
      </c>
      <c r="B24" s="152" t="s">
        <v>593</v>
      </c>
      <c r="C24" s="153" t="s">
        <v>328</v>
      </c>
      <c r="D24" s="151"/>
      <c r="E24" s="154">
        <v>0</v>
      </c>
      <c r="F24" s="154">
        <v>0</v>
      </c>
    </row>
    <row r="25" spans="1:10" ht="25.5">
      <c r="A25" s="151" t="s">
        <v>329</v>
      </c>
      <c r="B25" s="152" t="s">
        <v>330</v>
      </c>
      <c r="C25" s="153" t="s">
        <v>331</v>
      </c>
      <c r="D25" s="151"/>
      <c r="E25" s="154">
        <v>549193917350</v>
      </c>
      <c r="F25" s="154">
        <v>544640830600</v>
      </c>
    </row>
    <row r="26" spans="1:10" ht="25.5">
      <c r="A26" s="151" t="s">
        <v>332</v>
      </c>
      <c r="B26" s="152" t="s">
        <v>333</v>
      </c>
      <c r="C26" s="153" t="s">
        <v>334</v>
      </c>
      <c r="D26" s="151"/>
      <c r="E26" s="154">
        <v>549193917350</v>
      </c>
      <c r="F26" s="154">
        <v>544640830600</v>
      </c>
    </row>
    <row r="27" spans="1:10" ht="25.5">
      <c r="A27" s="151" t="s">
        <v>320</v>
      </c>
      <c r="B27" s="155" t="s">
        <v>582</v>
      </c>
      <c r="C27" s="156" t="s">
        <v>335</v>
      </c>
      <c r="D27" s="151"/>
      <c r="E27" s="154">
        <v>549193917350</v>
      </c>
      <c r="F27" s="154">
        <v>542136130600</v>
      </c>
    </row>
    <row r="28" spans="1:10" ht="25.5">
      <c r="A28" s="151" t="s">
        <v>320</v>
      </c>
      <c r="B28" s="155" t="s">
        <v>583</v>
      </c>
      <c r="C28" s="156" t="s">
        <v>336</v>
      </c>
      <c r="D28" s="151"/>
      <c r="E28" s="154">
        <v>0</v>
      </c>
      <c r="F28" s="154">
        <v>0</v>
      </c>
    </row>
    <row r="29" spans="1:10" ht="25.5">
      <c r="A29" s="151" t="s">
        <v>320</v>
      </c>
      <c r="B29" s="155" t="s">
        <v>337</v>
      </c>
      <c r="C29" s="156" t="s">
        <v>338</v>
      </c>
      <c r="D29" s="151"/>
      <c r="E29" s="154">
        <v>0</v>
      </c>
      <c r="F29" s="154">
        <v>0</v>
      </c>
    </row>
    <row r="30" spans="1:10" ht="25.5">
      <c r="A30" s="151" t="s">
        <v>320</v>
      </c>
      <c r="B30" s="155" t="s">
        <v>339</v>
      </c>
      <c r="C30" s="156" t="s">
        <v>340</v>
      </c>
      <c r="D30" s="151"/>
      <c r="E30" s="154">
        <v>0</v>
      </c>
      <c r="F30" s="154">
        <v>0</v>
      </c>
    </row>
    <row r="31" spans="1:10" ht="25.5">
      <c r="A31" s="151" t="s">
        <v>320</v>
      </c>
      <c r="B31" s="155" t="s">
        <v>584</v>
      </c>
      <c r="C31" s="156" t="s">
        <v>341</v>
      </c>
      <c r="D31" s="151"/>
      <c r="E31" s="154">
        <v>0</v>
      </c>
      <c r="F31" s="154">
        <v>0</v>
      </c>
    </row>
    <row r="32" spans="1:10" ht="25.5">
      <c r="A32" s="151" t="s">
        <v>320</v>
      </c>
      <c r="B32" s="155" t="s">
        <v>300</v>
      </c>
      <c r="C32" s="156" t="s">
        <v>342</v>
      </c>
      <c r="D32" s="151"/>
      <c r="E32" s="154">
        <v>0</v>
      </c>
      <c r="F32" s="154">
        <v>0</v>
      </c>
    </row>
    <row r="33" spans="1:6" ht="25.5">
      <c r="A33" s="151" t="s">
        <v>320</v>
      </c>
      <c r="B33" s="155" t="s">
        <v>301</v>
      </c>
      <c r="C33" s="156" t="s">
        <v>343</v>
      </c>
      <c r="D33" s="151"/>
      <c r="E33" s="154">
        <v>0</v>
      </c>
      <c r="F33" s="154">
        <v>2504700000</v>
      </c>
    </row>
    <row r="34" spans="1:6" ht="25.5">
      <c r="A34" s="151" t="s">
        <v>320</v>
      </c>
      <c r="B34" s="155" t="s">
        <v>302</v>
      </c>
      <c r="C34" s="156" t="s">
        <v>344</v>
      </c>
      <c r="D34" s="151"/>
      <c r="E34" s="154">
        <v>0</v>
      </c>
      <c r="F34" s="154">
        <v>0</v>
      </c>
    </row>
    <row r="35" spans="1:6" ht="25.5">
      <c r="A35" s="151" t="s">
        <v>320</v>
      </c>
      <c r="B35" s="155" t="s">
        <v>345</v>
      </c>
      <c r="C35" s="156" t="s">
        <v>346</v>
      </c>
      <c r="D35" s="151"/>
      <c r="E35" s="154">
        <v>0</v>
      </c>
      <c r="F35" s="154">
        <v>0</v>
      </c>
    </row>
    <row r="36" spans="1:6" ht="25.5">
      <c r="A36" s="151" t="s">
        <v>320</v>
      </c>
      <c r="B36" s="155" t="s">
        <v>303</v>
      </c>
      <c r="C36" s="156" t="s">
        <v>347</v>
      </c>
      <c r="D36" s="151"/>
      <c r="E36" s="154">
        <v>0</v>
      </c>
      <c r="F36" s="154">
        <v>0</v>
      </c>
    </row>
    <row r="37" spans="1:6" ht="25.5">
      <c r="A37" s="151" t="s">
        <v>348</v>
      </c>
      <c r="B37" s="152" t="s">
        <v>349</v>
      </c>
      <c r="C37" s="153" t="s">
        <v>350</v>
      </c>
      <c r="D37" s="151"/>
      <c r="E37" s="154">
        <v>0</v>
      </c>
      <c r="F37" s="154">
        <v>0</v>
      </c>
    </row>
    <row r="38" spans="1:6" ht="25.5">
      <c r="A38" s="151" t="s">
        <v>351</v>
      </c>
      <c r="B38" s="152" t="s">
        <v>352</v>
      </c>
      <c r="C38" s="153" t="s">
        <v>353</v>
      </c>
      <c r="D38" s="151"/>
      <c r="E38" s="154">
        <v>13947162025</v>
      </c>
      <c r="F38" s="154">
        <v>543200000</v>
      </c>
    </row>
    <row r="39" spans="1:6" ht="25.5">
      <c r="A39" s="151" t="s">
        <v>354</v>
      </c>
      <c r="B39" s="152" t="s">
        <v>355</v>
      </c>
      <c r="C39" s="153" t="s">
        <v>356</v>
      </c>
      <c r="D39" s="151"/>
      <c r="E39" s="154">
        <v>11869818525</v>
      </c>
      <c r="F39" s="154">
        <v>0</v>
      </c>
    </row>
    <row r="40" spans="1:6" ht="25.5">
      <c r="A40" s="151" t="s">
        <v>320</v>
      </c>
      <c r="B40" s="155" t="s">
        <v>357</v>
      </c>
      <c r="C40" s="156" t="s">
        <v>358</v>
      </c>
      <c r="D40" s="151"/>
      <c r="E40" s="154">
        <v>0</v>
      </c>
      <c r="F40" s="154">
        <v>0</v>
      </c>
    </row>
    <row r="41" spans="1:6" ht="25.5">
      <c r="A41" s="151" t="s">
        <v>359</v>
      </c>
      <c r="B41" s="152" t="s">
        <v>360</v>
      </c>
      <c r="C41" s="153" t="s">
        <v>361</v>
      </c>
      <c r="D41" s="151"/>
      <c r="E41" s="154">
        <v>2077343500</v>
      </c>
      <c r="F41" s="154">
        <v>543200000</v>
      </c>
    </row>
    <row r="42" spans="1:6" ht="25.5">
      <c r="A42" s="151" t="s">
        <v>362</v>
      </c>
      <c r="B42" s="152" t="s">
        <v>363</v>
      </c>
      <c r="C42" s="153" t="s">
        <v>364</v>
      </c>
      <c r="D42" s="151"/>
      <c r="E42" s="154">
        <v>0</v>
      </c>
      <c r="F42" s="154">
        <v>0</v>
      </c>
    </row>
    <row r="43" spans="1:6" ht="25.5">
      <c r="A43" s="151" t="s">
        <v>320</v>
      </c>
      <c r="B43" s="155" t="s">
        <v>304</v>
      </c>
      <c r="C43" s="156" t="s">
        <v>365</v>
      </c>
      <c r="D43" s="151"/>
      <c r="E43" s="154">
        <v>0</v>
      </c>
      <c r="F43" s="154">
        <v>0</v>
      </c>
    </row>
    <row r="44" spans="1:6" ht="25.5">
      <c r="A44" s="151" t="s">
        <v>320</v>
      </c>
      <c r="B44" s="155" t="s">
        <v>305</v>
      </c>
      <c r="C44" s="156" t="s">
        <v>366</v>
      </c>
      <c r="D44" s="151"/>
      <c r="E44" s="154">
        <v>0</v>
      </c>
      <c r="F44" s="154">
        <v>0</v>
      </c>
    </row>
    <row r="45" spans="1:6" ht="25.5">
      <c r="A45" s="151" t="s">
        <v>320</v>
      </c>
      <c r="B45" s="155" t="s">
        <v>594</v>
      </c>
      <c r="C45" s="156" t="s">
        <v>367</v>
      </c>
      <c r="D45" s="151"/>
      <c r="E45" s="154">
        <v>0</v>
      </c>
      <c r="F45" s="154">
        <v>0</v>
      </c>
    </row>
    <row r="46" spans="1:6" ht="25.5">
      <c r="A46" s="151" t="s">
        <v>320</v>
      </c>
      <c r="B46" s="155" t="s">
        <v>368</v>
      </c>
      <c r="C46" s="156" t="s">
        <v>369</v>
      </c>
      <c r="D46" s="151"/>
      <c r="E46" s="154">
        <v>0</v>
      </c>
      <c r="F46" s="154">
        <v>0</v>
      </c>
    </row>
    <row r="47" spans="1:6" ht="25.5">
      <c r="A47" s="151" t="s">
        <v>320</v>
      </c>
      <c r="B47" s="155" t="s">
        <v>595</v>
      </c>
      <c r="C47" s="156" t="s">
        <v>370</v>
      </c>
      <c r="D47" s="151"/>
      <c r="E47" s="154">
        <v>0</v>
      </c>
      <c r="F47" s="154">
        <v>0</v>
      </c>
    </row>
    <row r="48" spans="1:6" ht="25.5">
      <c r="A48" s="151" t="s">
        <v>320</v>
      </c>
      <c r="B48" s="152" t="s">
        <v>371</v>
      </c>
      <c r="C48" s="153" t="s">
        <v>372</v>
      </c>
      <c r="D48" s="151"/>
      <c r="E48" s="154">
        <v>0</v>
      </c>
      <c r="F48" s="154">
        <v>0</v>
      </c>
    </row>
    <row r="49" spans="1:10" ht="25.5">
      <c r="A49" s="151" t="s">
        <v>373</v>
      </c>
      <c r="B49" s="152" t="s">
        <v>374</v>
      </c>
      <c r="C49" s="153" t="s">
        <v>375</v>
      </c>
      <c r="D49" s="151"/>
      <c r="E49" s="154">
        <v>2077343500</v>
      </c>
      <c r="F49" s="154">
        <v>543200000</v>
      </c>
    </row>
    <row r="50" spans="1:10" ht="25.5">
      <c r="A50" s="151" t="s">
        <v>320</v>
      </c>
      <c r="B50" s="155" t="s">
        <v>376</v>
      </c>
      <c r="C50" s="156" t="s">
        <v>377</v>
      </c>
      <c r="D50" s="151"/>
      <c r="E50" s="154">
        <v>2077343500</v>
      </c>
      <c r="F50" s="154">
        <v>543200000</v>
      </c>
    </row>
    <row r="51" spans="1:10" ht="25.5">
      <c r="A51" s="151" t="s">
        <v>320</v>
      </c>
      <c r="B51" s="155" t="s">
        <v>378</v>
      </c>
      <c r="C51" s="156" t="s">
        <v>379</v>
      </c>
      <c r="D51" s="151"/>
      <c r="E51" s="154">
        <v>0</v>
      </c>
      <c r="F51" s="154">
        <v>0</v>
      </c>
    </row>
    <row r="52" spans="1:10" ht="25.5">
      <c r="A52" s="151" t="s">
        <v>320</v>
      </c>
      <c r="B52" s="155" t="s">
        <v>596</v>
      </c>
      <c r="C52" s="156" t="s">
        <v>380</v>
      </c>
      <c r="D52" s="151"/>
      <c r="E52" s="154">
        <v>0</v>
      </c>
      <c r="F52" s="154">
        <v>0</v>
      </c>
    </row>
    <row r="53" spans="1:10" ht="25.5">
      <c r="A53" s="151" t="s">
        <v>320</v>
      </c>
      <c r="B53" s="155" t="s">
        <v>381</v>
      </c>
      <c r="C53" s="156" t="s">
        <v>382</v>
      </c>
      <c r="D53" s="151"/>
      <c r="E53" s="154">
        <v>0</v>
      </c>
      <c r="F53" s="154">
        <v>0</v>
      </c>
    </row>
    <row r="54" spans="1:10" ht="25.5">
      <c r="A54" s="151" t="s">
        <v>320</v>
      </c>
      <c r="B54" s="155" t="s">
        <v>597</v>
      </c>
      <c r="C54" s="156" t="s">
        <v>383</v>
      </c>
      <c r="D54" s="151"/>
      <c r="E54" s="154">
        <v>0</v>
      </c>
      <c r="F54" s="154">
        <v>0</v>
      </c>
    </row>
    <row r="55" spans="1:10" ht="25.5">
      <c r="A55" s="151" t="s">
        <v>320</v>
      </c>
      <c r="B55" s="155" t="s">
        <v>384</v>
      </c>
      <c r="C55" s="156" t="s">
        <v>385</v>
      </c>
      <c r="D55" s="151"/>
      <c r="E55" s="154">
        <v>0</v>
      </c>
      <c r="F55" s="154">
        <v>0</v>
      </c>
    </row>
    <row r="56" spans="1:10" ht="25.5">
      <c r="A56" s="151" t="s">
        <v>386</v>
      </c>
      <c r="B56" s="152" t="s">
        <v>387</v>
      </c>
      <c r="C56" s="153" t="s">
        <v>388</v>
      </c>
      <c r="D56" s="151"/>
      <c r="E56" s="154">
        <v>0</v>
      </c>
      <c r="F56" s="154">
        <v>0</v>
      </c>
    </row>
    <row r="57" spans="1:10" s="52" customFormat="1" ht="25.5">
      <c r="A57" s="151" t="s">
        <v>320</v>
      </c>
      <c r="B57" s="155" t="s">
        <v>389</v>
      </c>
      <c r="C57" s="156" t="s">
        <v>390</v>
      </c>
      <c r="D57" s="151"/>
      <c r="E57" s="154">
        <v>0</v>
      </c>
      <c r="F57" s="154">
        <v>0</v>
      </c>
      <c r="G57" s="1"/>
      <c r="H57" s="30"/>
      <c r="I57" s="30"/>
      <c r="J57" s="30"/>
    </row>
    <row r="58" spans="1:10" ht="25.5">
      <c r="A58" s="151" t="s">
        <v>320</v>
      </c>
      <c r="B58" s="155" t="s">
        <v>391</v>
      </c>
      <c r="C58" s="156" t="s">
        <v>392</v>
      </c>
      <c r="D58" s="151"/>
      <c r="E58" s="154">
        <v>0</v>
      </c>
      <c r="F58" s="154">
        <v>0</v>
      </c>
    </row>
    <row r="59" spans="1:10" ht="25.5">
      <c r="A59" s="151" t="s">
        <v>320</v>
      </c>
      <c r="B59" s="155" t="s">
        <v>393</v>
      </c>
      <c r="C59" s="156" t="s">
        <v>394</v>
      </c>
      <c r="D59" s="151"/>
      <c r="E59" s="154">
        <v>0</v>
      </c>
      <c r="F59" s="154">
        <v>0</v>
      </c>
    </row>
    <row r="60" spans="1:10" ht="25.5">
      <c r="A60" s="151" t="s">
        <v>395</v>
      </c>
      <c r="B60" s="152" t="s">
        <v>396</v>
      </c>
      <c r="C60" s="153" t="s">
        <v>397</v>
      </c>
      <c r="D60" s="151"/>
      <c r="E60" s="154">
        <v>0</v>
      </c>
      <c r="F60" s="154">
        <v>0</v>
      </c>
    </row>
    <row r="61" spans="1:10" ht="25.5">
      <c r="A61" s="13" t="s">
        <v>320</v>
      </c>
      <c r="B61" s="149" t="s">
        <v>306</v>
      </c>
      <c r="C61" s="150" t="s">
        <v>398</v>
      </c>
      <c r="D61" s="22"/>
      <c r="E61" s="22">
        <v>589894385925</v>
      </c>
      <c r="F61" s="22">
        <v>563242608958</v>
      </c>
    </row>
    <row r="62" spans="1:10" ht="25.5">
      <c r="A62" s="13" t="s">
        <v>22</v>
      </c>
      <c r="B62" s="149" t="s">
        <v>399</v>
      </c>
      <c r="C62" s="150" t="s">
        <v>22</v>
      </c>
      <c r="D62" s="22"/>
      <c r="E62" s="22"/>
      <c r="F62" s="22"/>
    </row>
    <row r="63" spans="1:10" ht="25.5">
      <c r="A63" s="151" t="s">
        <v>314</v>
      </c>
      <c r="B63" s="152" t="s">
        <v>400</v>
      </c>
      <c r="C63" s="153" t="s">
        <v>401</v>
      </c>
      <c r="D63" s="151"/>
      <c r="E63" s="154">
        <v>0</v>
      </c>
      <c r="F63" s="154">
        <v>0</v>
      </c>
    </row>
    <row r="64" spans="1:10" ht="25.5">
      <c r="A64" s="151" t="s">
        <v>320</v>
      </c>
      <c r="B64" s="155" t="s">
        <v>402</v>
      </c>
      <c r="C64" s="156" t="s">
        <v>403</v>
      </c>
      <c r="D64" s="151"/>
      <c r="E64" s="154">
        <v>0</v>
      </c>
      <c r="F64" s="154">
        <v>0</v>
      </c>
    </row>
    <row r="65" spans="1:6" ht="25.5">
      <c r="A65" s="151" t="s">
        <v>320</v>
      </c>
      <c r="B65" s="155" t="s">
        <v>404</v>
      </c>
      <c r="C65" s="156" t="s">
        <v>405</v>
      </c>
      <c r="D65" s="151"/>
      <c r="E65" s="154">
        <v>0</v>
      </c>
      <c r="F65" s="154">
        <v>0</v>
      </c>
    </row>
    <row r="66" spans="1:6" ht="25.5">
      <c r="A66" s="151" t="s">
        <v>329</v>
      </c>
      <c r="B66" s="152" t="s">
        <v>406</v>
      </c>
      <c r="C66" s="153" t="s">
        <v>407</v>
      </c>
      <c r="D66" s="151"/>
      <c r="E66" s="154">
        <v>0</v>
      </c>
      <c r="F66" s="154">
        <v>140565533</v>
      </c>
    </row>
    <row r="67" spans="1:6" ht="25.5">
      <c r="A67" s="151" t="s">
        <v>351</v>
      </c>
      <c r="B67" s="152" t="s">
        <v>408</v>
      </c>
      <c r="C67" s="153" t="s">
        <v>409</v>
      </c>
      <c r="D67" s="151"/>
      <c r="E67" s="154">
        <v>253961018</v>
      </c>
      <c r="F67" s="154">
        <v>159385889</v>
      </c>
    </row>
    <row r="68" spans="1:6" ht="25.5">
      <c r="A68" s="151" t="s">
        <v>320</v>
      </c>
      <c r="B68" s="155" t="s">
        <v>410</v>
      </c>
      <c r="C68" s="156" t="s">
        <v>411</v>
      </c>
      <c r="D68" s="151"/>
      <c r="E68" s="154">
        <v>0</v>
      </c>
      <c r="F68" s="154">
        <v>0</v>
      </c>
    </row>
    <row r="69" spans="1:6" ht="25.5">
      <c r="A69" s="151" t="s">
        <v>320</v>
      </c>
      <c r="B69" s="155" t="s">
        <v>412</v>
      </c>
      <c r="C69" s="156" t="s">
        <v>413</v>
      </c>
      <c r="D69" s="151"/>
      <c r="E69" s="154">
        <v>253961018</v>
      </c>
      <c r="F69" s="154">
        <v>159385889</v>
      </c>
    </row>
    <row r="70" spans="1:6" ht="25.5">
      <c r="A70" s="151" t="s">
        <v>414</v>
      </c>
      <c r="B70" s="152" t="s">
        <v>415</v>
      </c>
      <c r="C70" s="153" t="s">
        <v>416</v>
      </c>
      <c r="D70" s="151"/>
      <c r="E70" s="154">
        <v>22990022</v>
      </c>
      <c r="F70" s="154">
        <v>14043299</v>
      </c>
    </row>
    <row r="71" spans="1:6" ht="25.5">
      <c r="A71" s="151" t="s">
        <v>417</v>
      </c>
      <c r="B71" s="152" t="s">
        <v>418</v>
      </c>
      <c r="C71" s="153" t="s">
        <v>419</v>
      </c>
      <c r="D71" s="151"/>
      <c r="E71" s="154">
        <v>0</v>
      </c>
      <c r="F71" s="154">
        <v>0</v>
      </c>
    </row>
    <row r="72" spans="1:6" ht="25.5">
      <c r="A72" s="151" t="s">
        <v>420</v>
      </c>
      <c r="B72" s="152" t="s">
        <v>421</v>
      </c>
      <c r="C72" s="153" t="s">
        <v>422</v>
      </c>
      <c r="D72" s="151"/>
      <c r="E72" s="154">
        <v>77205246</v>
      </c>
      <c r="F72" s="154">
        <v>56520000</v>
      </c>
    </row>
    <row r="73" spans="1:6" ht="25.5">
      <c r="A73" s="151" t="s">
        <v>320</v>
      </c>
      <c r="B73" s="155" t="s">
        <v>309</v>
      </c>
      <c r="C73" s="156" t="s">
        <v>423</v>
      </c>
      <c r="D73" s="151"/>
      <c r="E73" s="154">
        <v>0</v>
      </c>
      <c r="F73" s="154">
        <v>0</v>
      </c>
    </row>
    <row r="74" spans="1:6" ht="25.5">
      <c r="A74" s="151" t="s">
        <v>320</v>
      </c>
      <c r="B74" s="155" t="s">
        <v>424</v>
      </c>
      <c r="C74" s="156" t="s">
        <v>425</v>
      </c>
      <c r="D74" s="151"/>
      <c r="E74" s="154">
        <v>0</v>
      </c>
      <c r="F74" s="154">
        <v>0</v>
      </c>
    </row>
    <row r="75" spans="1:6" ht="25.5">
      <c r="A75" s="151" t="s">
        <v>320</v>
      </c>
      <c r="B75" s="155" t="s">
        <v>426</v>
      </c>
      <c r="C75" s="156" t="s">
        <v>427</v>
      </c>
      <c r="D75" s="151"/>
      <c r="E75" s="154">
        <v>0</v>
      </c>
      <c r="F75" s="154">
        <v>0</v>
      </c>
    </row>
    <row r="76" spans="1:6" ht="25.5">
      <c r="A76" s="151" t="s">
        <v>320</v>
      </c>
      <c r="B76" s="155" t="s">
        <v>428</v>
      </c>
      <c r="C76" s="156" t="s">
        <v>429</v>
      </c>
      <c r="D76" s="151"/>
      <c r="E76" s="154">
        <v>59205246</v>
      </c>
      <c r="F76" s="154">
        <v>47520000</v>
      </c>
    </row>
    <row r="77" spans="1:6" ht="25.5">
      <c r="A77" s="151" t="s">
        <v>320</v>
      </c>
      <c r="B77" s="155" t="s">
        <v>430</v>
      </c>
      <c r="C77" s="156" t="s">
        <v>431</v>
      </c>
      <c r="D77" s="151"/>
      <c r="E77" s="154">
        <v>0</v>
      </c>
      <c r="F77" s="154">
        <v>0</v>
      </c>
    </row>
    <row r="78" spans="1:6" ht="25.5">
      <c r="A78" s="151" t="s">
        <v>320</v>
      </c>
      <c r="B78" s="155" t="s">
        <v>432</v>
      </c>
      <c r="C78" s="156" t="s">
        <v>433</v>
      </c>
      <c r="D78" s="151"/>
      <c r="E78" s="154">
        <v>0</v>
      </c>
      <c r="F78" s="154">
        <v>0</v>
      </c>
    </row>
    <row r="79" spans="1:6" ht="25.5">
      <c r="A79" s="151" t="s">
        <v>320</v>
      </c>
      <c r="B79" s="155" t="s">
        <v>434</v>
      </c>
      <c r="C79" s="156" t="s">
        <v>435</v>
      </c>
      <c r="D79" s="151"/>
      <c r="E79" s="154">
        <v>18000000</v>
      </c>
      <c r="F79" s="154">
        <v>9000000</v>
      </c>
    </row>
    <row r="80" spans="1:6" ht="25.5">
      <c r="A80" s="151" t="s">
        <v>320</v>
      </c>
      <c r="B80" s="155" t="s">
        <v>436</v>
      </c>
      <c r="C80" s="156" t="s">
        <v>437</v>
      </c>
      <c r="D80" s="151"/>
      <c r="E80" s="154">
        <v>0</v>
      </c>
      <c r="F80" s="154">
        <v>0</v>
      </c>
    </row>
    <row r="81" spans="1:6" ht="25.5">
      <c r="A81" s="151" t="s">
        <v>320</v>
      </c>
      <c r="B81" s="155" t="s">
        <v>438</v>
      </c>
      <c r="C81" s="156" t="s">
        <v>439</v>
      </c>
      <c r="D81" s="151"/>
      <c r="E81" s="154">
        <v>0</v>
      </c>
      <c r="F81" s="154">
        <v>0</v>
      </c>
    </row>
    <row r="82" spans="1:6" ht="25.5">
      <c r="A82" s="151" t="s">
        <v>440</v>
      </c>
      <c r="B82" s="152" t="s">
        <v>441</v>
      </c>
      <c r="C82" s="153" t="s">
        <v>442</v>
      </c>
      <c r="D82" s="151"/>
      <c r="E82" s="154">
        <v>1354461523</v>
      </c>
      <c r="F82" s="154">
        <v>805290318</v>
      </c>
    </row>
    <row r="83" spans="1:6" ht="25.5">
      <c r="A83" s="151" t="s">
        <v>320</v>
      </c>
      <c r="B83" s="155" t="s">
        <v>307</v>
      </c>
      <c r="C83" s="156" t="s">
        <v>443</v>
      </c>
      <c r="D83" s="151"/>
      <c r="E83" s="154">
        <v>1354461523</v>
      </c>
      <c r="F83" s="154">
        <v>805290318</v>
      </c>
    </row>
    <row r="84" spans="1:6" ht="25.5">
      <c r="A84" s="151" t="s">
        <v>320</v>
      </c>
      <c r="B84" s="155" t="s">
        <v>308</v>
      </c>
      <c r="C84" s="156" t="s">
        <v>444</v>
      </c>
      <c r="D84" s="151"/>
      <c r="E84" s="154">
        <v>0</v>
      </c>
      <c r="F84" s="154">
        <v>0</v>
      </c>
    </row>
    <row r="85" spans="1:6" ht="25.5">
      <c r="A85" s="151" t="s">
        <v>445</v>
      </c>
      <c r="B85" s="152" t="s">
        <v>446</v>
      </c>
      <c r="C85" s="153" t="s">
        <v>447</v>
      </c>
      <c r="D85" s="151"/>
      <c r="E85" s="154">
        <v>9242840</v>
      </c>
      <c r="F85" s="154">
        <v>463785283</v>
      </c>
    </row>
    <row r="86" spans="1:6" ht="25.5">
      <c r="A86" s="151" t="s">
        <v>448</v>
      </c>
      <c r="B86" s="152" t="s">
        <v>449</v>
      </c>
      <c r="C86" s="153" t="s">
        <v>450</v>
      </c>
      <c r="D86" s="151"/>
      <c r="E86" s="154">
        <v>971365429</v>
      </c>
      <c r="F86" s="154">
        <v>969912165</v>
      </c>
    </row>
    <row r="87" spans="1:6" ht="25.5">
      <c r="A87" s="151" t="s">
        <v>320</v>
      </c>
      <c r="B87" s="155" t="s">
        <v>451</v>
      </c>
      <c r="C87" s="156" t="s">
        <v>452</v>
      </c>
      <c r="D87" s="151"/>
      <c r="E87" s="154">
        <v>883495600</v>
      </c>
      <c r="F87" s="154">
        <v>885696613</v>
      </c>
    </row>
    <row r="88" spans="1:6" ht="25.5">
      <c r="A88" s="151" t="s">
        <v>320</v>
      </c>
      <c r="B88" s="155" t="s">
        <v>453</v>
      </c>
      <c r="C88" s="156" t="s">
        <v>454</v>
      </c>
      <c r="D88" s="151"/>
      <c r="E88" s="154">
        <v>19009931</v>
      </c>
      <c r="F88" s="154">
        <v>15304684</v>
      </c>
    </row>
    <row r="89" spans="1:6" ht="25.5">
      <c r="A89" s="151" t="s">
        <v>320</v>
      </c>
      <c r="B89" s="155" t="s">
        <v>23</v>
      </c>
      <c r="C89" s="156" t="s">
        <v>455</v>
      </c>
      <c r="D89" s="151"/>
      <c r="E89" s="154">
        <v>13949931</v>
      </c>
      <c r="F89" s="154">
        <v>13984684</v>
      </c>
    </row>
    <row r="90" spans="1:6" ht="25.5">
      <c r="A90" s="151" t="s">
        <v>320</v>
      </c>
      <c r="B90" s="155" t="s">
        <v>35</v>
      </c>
      <c r="C90" s="156" t="s">
        <v>456</v>
      </c>
      <c r="D90" s="151"/>
      <c r="E90" s="154">
        <v>5060000</v>
      </c>
      <c r="F90" s="154">
        <v>1320000</v>
      </c>
    </row>
    <row r="91" spans="1:6" ht="25.5">
      <c r="A91" s="151" t="s">
        <v>320</v>
      </c>
      <c r="B91" s="155" t="s">
        <v>587</v>
      </c>
      <c r="C91" s="156" t="s">
        <v>457</v>
      </c>
      <c r="D91" s="151"/>
      <c r="E91" s="154">
        <v>0</v>
      </c>
      <c r="F91" s="154">
        <v>0</v>
      </c>
    </row>
    <row r="92" spans="1:6" ht="25.5">
      <c r="A92" s="151" t="s">
        <v>320</v>
      </c>
      <c r="B92" s="155" t="s">
        <v>458</v>
      </c>
      <c r="C92" s="156" t="s">
        <v>459</v>
      </c>
      <c r="D92" s="151"/>
      <c r="E92" s="154">
        <v>37400000</v>
      </c>
      <c r="F92" s="154">
        <v>37400000</v>
      </c>
    </row>
    <row r="93" spans="1:6" ht="25.5">
      <c r="A93" s="151" t="s">
        <v>320</v>
      </c>
      <c r="B93" s="155" t="s">
        <v>460</v>
      </c>
      <c r="C93" s="156" t="s">
        <v>461</v>
      </c>
      <c r="D93" s="151"/>
      <c r="E93" s="154">
        <v>20459898</v>
      </c>
      <c r="F93" s="154">
        <v>20510868</v>
      </c>
    </row>
    <row r="94" spans="1:6" ht="25.5">
      <c r="A94" s="151" t="s">
        <v>320</v>
      </c>
      <c r="B94" s="155" t="s">
        <v>462</v>
      </c>
      <c r="C94" s="156" t="s">
        <v>463</v>
      </c>
      <c r="D94" s="151"/>
      <c r="E94" s="154">
        <v>11000000</v>
      </c>
      <c r="F94" s="154">
        <v>11000000</v>
      </c>
    </row>
    <row r="95" spans="1:6" ht="25.5">
      <c r="A95" s="151" t="s">
        <v>320</v>
      </c>
      <c r="B95" s="155" t="s">
        <v>464</v>
      </c>
      <c r="C95" s="156" t="s">
        <v>465</v>
      </c>
      <c r="D95" s="151"/>
      <c r="E95" s="154">
        <v>0</v>
      </c>
      <c r="F95" s="154">
        <v>0</v>
      </c>
    </row>
    <row r="96" spans="1:6" ht="25.5">
      <c r="A96" s="151" t="s">
        <v>320</v>
      </c>
      <c r="B96" s="155" t="s">
        <v>466</v>
      </c>
      <c r="C96" s="156" t="s">
        <v>467</v>
      </c>
      <c r="D96" s="151"/>
      <c r="E96" s="154">
        <v>0</v>
      </c>
      <c r="F96" s="154">
        <v>0</v>
      </c>
    </row>
    <row r="97" spans="1:6" ht="25.5">
      <c r="A97" s="151" t="s">
        <v>164</v>
      </c>
      <c r="B97" s="152" t="s">
        <v>468</v>
      </c>
      <c r="C97" s="153" t="s">
        <v>469</v>
      </c>
      <c r="D97" s="151"/>
      <c r="E97" s="154">
        <v>9153005</v>
      </c>
      <c r="F97" s="154">
        <v>8333333</v>
      </c>
    </row>
    <row r="98" spans="1:6" ht="25.5">
      <c r="A98" s="151" t="s">
        <v>320</v>
      </c>
      <c r="B98" s="155" t="s">
        <v>311</v>
      </c>
      <c r="C98" s="156" t="s">
        <v>470</v>
      </c>
      <c r="D98" s="151"/>
      <c r="E98" s="154">
        <v>0</v>
      </c>
      <c r="F98" s="154">
        <v>0</v>
      </c>
    </row>
    <row r="99" spans="1:6" ht="25.5">
      <c r="A99" s="151" t="s">
        <v>320</v>
      </c>
      <c r="B99" s="155" t="s">
        <v>312</v>
      </c>
      <c r="C99" s="156" t="s">
        <v>471</v>
      </c>
      <c r="D99" s="151"/>
      <c r="E99" s="154">
        <v>0</v>
      </c>
      <c r="F99" s="154">
        <v>0</v>
      </c>
    </row>
    <row r="100" spans="1:6" ht="25.5">
      <c r="A100" s="151" t="s">
        <v>320</v>
      </c>
      <c r="B100" s="155" t="s">
        <v>472</v>
      </c>
      <c r="C100" s="156" t="s">
        <v>473</v>
      </c>
      <c r="D100" s="151"/>
      <c r="E100" s="154">
        <v>9153005</v>
      </c>
      <c r="F100" s="154">
        <v>8333333</v>
      </c>
    </row>
    <row r="101" spans="1:6" ht="25.5">
      <c r="A101" s="151" t="s">
        <v>320</v>
      </c>
      <c r="B101" s="155" t="s">
        <v>474</v>
      </c>
      <c r="C101" s="156" t="s">
        <v>475</v>
      </c>
      <c r="D101" s="151"/>
      <c r="E101" s="154">
        <v>0</v>
      </c>
      <c r="F101" s="154">
        <v>0</v>
      </c>
    </row>
    <row r="102" spans="1:6" ht="25.5">
      <c r="A102" s="151" t="s">
        <v>320</v>
      </c>
      <c r="B102" s="155" t="s">
        <v>310</v>
      </c>
      <c r="C102" s="156" t="s">
        <v>476</v>
      </c>
      <c r="D102" s="151"/>
      <c r="E102" s="154">
        <v>0</v>
      </c>
      <c r="F102" s="154">
        <v>0</v>
      </c>
    </row>
    <row r="103" spans="1:6" ht="25.5">
      <c r="A103" s="13" t="s">
        <v>320</v>
      </c>
      <c r="B103" s="149" t="s">
        <v>477</v>
      </c>
      <c r="C103" s="150" t="s">
        <v>478</v>
      </c>
      <c r="D103" s="22"/>
      <c r="E103" s="22">
        <v>2698379083</v>
      </c>
      <c r="F103" s="22">
        <v>2617835820</v>
      </c>
    </row>
    <row r="104" spans="1:6" ht="38.25">
      <c r="A104" s="13" t="s">
        <v>26</v>
      </c>
      <c r="B104" s="149" t="s">
        <v>479</v>
      </c>
      <c r="C104" s="150" t="s">
        <v>480</v>
      </c>
      <c r="D104" s="22"/>
      <c r="E104" s="22">
        <v>587196006842</v>
      </c>
      <c r="F104" s="22">
        <v>560624773138</v>
      </c>
    </row>
    <row r="105" spans="1:6" ht="25.5">
      <c r="A105" s="151" t="s">
        <v>314</v>
      </c>
      <c r="B105" s="152" t="s">
        <v>481</v>
      </c>
      <c r="C105" s="153" t="s">
        <v>482</v>
      </c>
      <c r="D105" s="151"/>
      <c r="E105" s="154">
        <v>451683694200</v>
      </c>
      <c r="F105" s="154">
        <v>438603060400</v>
      </c>
    </row>
    <row r="106" spans="1:6" ht="25.5">
      <c r="A106" s="151" t="s">
        <v>317</v>
      </c>
      <c r="B106" s="152" t="s">
        <v>483</v>
      </c>
      <c r="C106" s="153" t="s">
        <v>484</v>
      </c>
      <c r="D106" s="151"/>
      <c r="E106" s="154">
        <v>690039283300</v>
      </c>
      <c r="F106" s="154">
        <v>670726545800</v>
      </c>
    </row>
    <row r="107" spans="1:6" ht="25.5">
      <c r="A107" s="151" t="s">
        <v>327</v>
      </c>
      <c r="B107" s="152" t="s">
        <v>485</v>
      </c>
      <c r="C107" s="153" t="s">
        <v>486</v>
      </c>
      <c r="D107" s="151"/>
      <c r="E107" s="154">
        <v>-238355589100</v>
      </c>
      <c r="F107" s="154">
        <v>-232123485400</v>
      </c>
    </row>
    <row r="108" spans="1:6" ht="25.5">
      <c r="A108" s="151" t="s">
        <v>329</v>
      </c>
      <c r="B108" s="152" t="s">
        <v>487</v>
      </c>
      <c r="C108" s="153" t="s">
        <v>488</v>
      </c>
      <c r="D108" s="151"/>
      <c r="E108" s="154">
        <v>31312099865</v>
      </c>
      <c r="F108" s="154">
        <v>27826438358</v>
      </c>
    </row>
    <row r="109" spans="1:6" ht="25.5">
      <c r="A109" s="151" t="s">
        <v>351</v>
      </c>
      <c r="B109" s="152" t="s">
        <v>489</v>
      </c>
      <c r="C109" s="153" t="s">
        <v>490</v>
      </c>
      <c r="D109" s="151"/>
      <c r="E109" s="154">
        <v>104200212777</v>
      </c>
      <c r="F109" s="154">
        <v>94195274380</v>
      </c>
    </row>
    <row r="110" spans="1:6" ht="25.5">
      <c r="A110" s="151" t="s">
        <v>354</v>
      </c>
      <c r="B110" s="152" t="s">
        <v>491</v>
      </c>
      <c r="C110" s="153" t="s">
        <v>492</v>
      </c>
      <c r="D110" s="151"/>
      <c r="E110" s="154">
        <v>94195274380</v>
      </c>
      <c r="F110" s="154">
        <v>92704895158</v>
      </c>
    </row>
    <row r="111" spans="1:6" ht="25.5">
      <c r="A111" s="151" t="s">
        <v>359</v>
      </c>
      <c r="B111" s="152" t="s">
        <v>493</v>
      </c>
      <c r="C111" s="153" t="s">
        <v>494</v>
      </c>
      <c r="D111" s="151"/>
      <c r="E111" s="154">
        <v>10004938397</v>
      </c>
      <c r="F111" s="154">
        <v>1490379222</v>
      </c>
    </row>
    <row r="112" spans="1:6" ht="25.5">
      <c r="A112" s="13" t="s">
        <v>27</v>
      </c>
      <c r="B112" s="149" t="s">
        <v>495</v>
      </c>
      <c r="C112" s="150" t="s">
        <v>496</v>
      </c>
      <c r="D112" s="22"/>
      <c r="E112" s="53">
        <v>13000.15</v>
      </c>
      <c r="F112" s="53">
        <v>12782.05</v>
      </c>
    </row>
    <row r="113" spans="1:7" ht="25.5">
      <c r="A113" s="13" t="s">
        <v>28</v>
      </c>
      <c r="B113" s="149" t="s">
        <v>497</v>
      </c>
      <c r="C113" s="150" t="s">
        <v>498</v>
      </c>
      <c r="D113" s="22"/>
      <c r="E113" s="22">
        <v>0</v>
      </c>
      <c r="F113" s="22">
        <v>0</v>
      </c>
    </row>
    <row r="114" spans="1:7" ht="25.5">
      <c r="A114" s="151" t="s">
        <v>314</v>
      </c>
      <c r="B114" s="152" t="s">
        <v>499</v>
      </c>
      <c r="C114" s="153" t="s">
        <v>500</v>
      </c>
      <c r="D114" s="151"/>
      <c r="E114" s="154">
        <v>0</v>
      </c>
      <c r="F114" s="154">
        <v>0</v>
      </c>
    </row>
    <row r="115" spans="1:7" ht="25.5">
      <c r="A115" s="151" t="s">
        <v>329</v>
      </c>
      <c r="B115" s="152" t="s">
        <v>501</v>
      </c>
      <c r="C115" s="153" t="s">
        <v>502</v>
      </c>
      <c r="D115" s="151"/>
      <c r="E115" s="154">
        <v>0</v>
      </c>
      <c r="F115" s="154">
        <v>0</v>
      </c>
    </row>
    <row r="116" spans="1:7" ht="25.5">
      <c r="A116" s="13" t="s">
        <v>29</v>
      </c>
      <c r="B116" s="149" t="s">
        <v>503</v>
      </c>
      <c r="C116" s="150" t="s">
        <v>29</v>
      </c>
      <c r="D116" s="22"/>
      <c r="E116" s="22"/>
      <c r="F116" s="22"/>
    </row>
    <row r="117" spans="1:7" ht="25.5">
      <c r="A117" s="151" t="s">
        <v>314</v>
      </c>
      <c r="B117" s="152" t="s">
        <v>504</v>
      </c>
      <c r="C117" s="153" t="s">
        <v>505</v>
      </c>
      <c r="D117" s="151"/>
      <c r="E117" s="154">
        <v>0</v>
      </c>
      <c r="F117" s="154">
        <v>0</v>
      </c>
    </row>
    <row r="118" spans="1:7" ht="25.5">
      <c r="A118" s="151" t="s">
        <v>329</v>
      </c>
      <c r="B118" s="152" t="s">
        <v>506</v>
      </c>
      <c r="C118" s="153" t="s">
        <v>507</v>
      </c>
      <c r="D118" s="151"/>
      <c r="E118" s="154">
        <v>0</v>
      </c>
      <c r="F118" s="154">
        <v>0</v>
      </c>
    </row>
    <row r="119" spans="1:7" ht="25.5">
      <c r="A119" s="151" t="s">
        <v>351</v>
      </c>
      <c r="B119" s="152" t="s">
        <v>508</v>
      </c>
      <c r="C119" s="153" t="s">
        <v>509</v>
      </c>
      <c r="D119" s="151"/>
      <c r="E119" s="154">
        <v>0</v>
      </c>
      <c r="F119" s="154">
        <v>0</v>
      </c>
    </row>
    <row r="120" spans="1:7" ht="25.5">
      <c r="A120" s="157" t="s">
        <v>414</v>
      </c>
      <c r="B120" s="158" t="s">
        <v>510</v>
      </c>
      <c r="C120" s="153" t="s">
        <v>511</v>
      </c>
      <c r="D120" s="157"/>
      <c r="E120" s="159">
        <v>45168369.420000002</v>
      </c>
      <c r="F120" s="159">
        <v>43860306.039999999</v>
      </c>
    </row>
    <row r="121" spans="1:7" s="3" customFormat="1">
      <c r="A121" s="12"/>
      <c r="B121" s="12"/>
      <c r="C121" s="12"/>
      <c r="D121" s="12"/>
      <c r="E121" s="12"/>
      <c r="F121" s="12"/>
      <c r="G121" s="2"/>
    </row>
    <row r="123" spans="1:7" ht="16.899999999999999" customHeight="1">
      <c r="A123" s="221" t="s">
        <v>232</v>
      </c>
      <c r="B123" s="221"/>
      <c r="C123" s="221" t="s">
        <v>233</v>
      </c>
      <c r="D123" s="221"/>
      <c r="E123" s="221"/>
      <c r="F123" s="221"/>
    </row>
    <row r="136" spans="1:6" ht="14.45" customHeight="1">
      <c r="A136" s="220" t="s">
        <v>516</v>
      </c>
      <c r="B136" s="220"/>
      <c r="E136" s="220" t="s">
        <v>517</v>
      </c>
      <c r="F136" s="220"/>
    </row>
    <row r="137" spans="1:6" ht="16.899999999999999" customHeight="1">
      <c r="A137" s="221" t="s">
        <v>1179</v>
      </c>
      <c r="B137" s="221"/>
      <c r="C137" s="25"/>
      <c r="D137" s="25"/>
      <c r="E137" s="221" t="s">
        <v>1169</v>
      </c>
      <c r="F137" s="221"/>
    </row>
    <row r="138" spans="1:6" ht="16.899999999999999" customHeight="1">
      <c r="A138" s="220" t="s">
        <v>1180</v>
      </c>
      <c r="B138" s="220"/>
      <c r="E138" s="220" t="s">
        <v>1171</v>
      </c>
      <c r="F138" s="220"/>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C123:F123"/>
    <mergeCell ref="A136:B136"/>
    <mergeCell ref="A137:B137"/>
    <mergeCell ref="E136:F136"/>
    <mergeCell ref="E137:F137"/>
    <mergeCell ref="E138:F138"/>
  </mergeCells>
  <printOptions horizontalCentered="1"/>
  <pageMargins left="0.3" right="0.3" top="0.75" bottom="0.75" header="0.3" footer="0.3"/>
  <pageSetup paperSize="9" scale="56" fitToHeight="0" orientation="portrait" r:id="rId1"/>
  <headerFooter>
    <oddHeader>&amp;L&amp;"Arial"&amp;9&amp;K317100 PUBLIC&amp;1#_x000D_</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Nr3ROyv9KdNGtaqJWzMBJRaQz3KgYiaoxG6sPr+CjAM=</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ck44ApkDZ0gSNs41possc2gAP7+zTnhfXcx+s5DPgHU=</DigestValue>
    </Reference>
  </SignedInfo>
  <SignatureValue>YmtVhypAYwmrwWXI7iHmrMeidzb4zH38fPQez93AZR7up7HRCOpU1C1sRjoDBffmSn5n09WgmRi0
H/P/RBJCfslDRA7eCknMCcaii9QbYrsGG/JDQTzU6GP4XDHAQTRi5IjyWJyPUZlWImCINiNNBwUG
eQzUldFWO76SQXufEUy4jAVm2HxMnpVBHLMOw7ToXFVtcRsb1/gJzvnlT+jDdxTn2IN8CDfyPM9y
WA70GxACtFoelako3oOMUr3Bo//er/1w6qxLBKZElJcZG9qNUtcNEDyjtBBtNa3Y7NkAuPO3+7fQ
lwCNvzqynIX12NATs67foHSAWPnQnSmrbUM8iw==</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SXN1Vi1dSVSnqGCYm9ZCAQzSVgV1mP9+WqhOwSNaO/A=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IXExgL5H6vhnLWyJ96Wr98uwfEhDSVG12CouMFhvQng=</DigestValue>
      </Reference>
      <Reference URI="/xl/drawings/drawing2.xml?ContentType=application/vnd.openxmlformats-officedocument.drawing+xml">
        <DigestMethod Algorithm="http://www.w3.org/2001/04/xmlenc#sha256"/>
        <DigestValue>CbRzChdAikqbICU7YJQcccq/n8WEhOINDE1uvl9EFwA=</DigestValue>
      </Reference>
      <Reference URI="/xl/drawings/drawing3.xml?ContentType=application/vnd.openxmlformats-officedocument.drawing+xml">
        <DigestMethod Algorithm="http://www.w3.org/2001/04/xmlenc#sha256"/>
        <DigestValue>UBdPomObDGbib6zQOgrbFhz+VRmg1SqjW2Zl7rPO2rQ=</DigestValue>
      </Reference>
      <Reference URI="/xl/drawings/drawing4.xml?ContentType=application/vnd.openxmlformats-officedocument.drawing+xml">
        <DigestMethod Algorithm="http://www.w3.org/2001/04/xmlenc#sha256"/>
        <DigestValue>0FfaIShO8hGuNzStdlaw0zEOri/8fmWo2uPLBflz45Y=</DigestValue>
      </Reference>
      <Reference URI="/xl/drawings/drawing5.xml?ContentType=application/vnd.openxmlformats-officedocument.drawing+xml">
        <DigestMethod Algorithm="http://www.w3.org/2001/04/xmlenc#sha256"/>
        <DigestValue>pLKlPpB2U+VniTVxmlYF0mOSXUI4JYQAe8SITqksW5o=</DigestValue>
      </Reference>
      <Reference URI="/xl/drawings/drawing6.xml?ContentType=application/vnd.openxmlformats-officedocument.drawing+xml">
        <DigestMethod Algorithm="http://www.w3.org/2001/04/xmlenc#sha256"/>
        <DigestValue>IsxBHEKySkQ43oO9JuBNrXGYbuwxYgUXBcSg6Hs+UEA=</DigestValue>
      </Reference>
      <Reference URI="/xl/drawings/drawing7.xml?ContentType=application/vnd.openxmlformats-officedocument.drawing+xml">
        <DigestMethod Algorithm="http://www.w3.org/2001/04/xmlenc#sha256"/>
        <DigestValue>k1OoHFDvCtYlMBU5KmTXY5B4Xz/nYt5noYDIDeovT6o=</DigestValue>
      </Reference>
      <Reference URI="/xl/drawings/vmlDrawing1.vml?ContentType=application/vnd.openxmlformats-officedocument.vmlDrawing">
        <DigestMethod Algorithm="http://www.w3.org/2001/04/xmlenc#sha256"/>
        <DigestValue>9vBVIGNtpuGPiTq+71kdfxa0KOaeaUFR4lE9o8wp+U8=</DigestValue>
      </Reference>
      <Reference URI="/xl/drawings/vmlDrawing2.vml?ContentType=application/vnd.openxmlformats-officedocument.vmlDrawing">
        <DigestMethod Algorithm="http://www.w3.org/2001/04/xmlenc#sha256"/>
        <DigestValue>b/f09tCfn1npVGPRHdCShaaD2xD9NY9jTxWZElcumZQ=</DigestValue>
      </Reference>
      <Reference URI="/xl/drawings/vmlDrawing3.vml?ContentType=application/vnd.openxmlformats-officedocument.vmlDrawing">
        <DigestMethod Algorithm="http://www.w3.org/2001/04/xmlenc#sha256"/>
        <DigestValue>3jEzbWYfMEO/Lt/S2R1UiShczkDH5yxeZX8hmUUQ+Bo=</DigestValue>
      </Reference>
      <Reference URI="/xl/drawings/vmlDrawing4.vml?ContentType=application/vnd.openxmlformats-officedocument.vmlDrawing">
        <DigestMethod Algorithm="http://www.w3.org/2001/04/xmlenc#sha256"/>
        <DigestValue>8/v8Wtp/lVwn7wEcDqJkNQ8KMaeBDgv+3iZ6lwzqt0g=</DigestValue>
      </Reference>
      <Reference URI="/xl/drawings/vmlDrawing5.vml?ContentType=application/vnd.openxmlformats-officedocument.vmlDrawing">
        <DigestMethod Algorithm="http://www.w3.org/2001/04/xmlenc#sha256"/>
        <DigestValue>VpwpaxyyJyKe70TCHNy3dGfJEHdD7dGpNIGYricauYA=</DigestValue>
      </Reference>
      <Reference URI="/xl/drawings/vmlDrawing6.vml?ContentType=application/vnd.openxmlformats-officedocument.vmlDrawing">
        <DigestMethod Algorithm="http://www.w3.org/2001/04/xmlenc#sha256"/>
        <DigestValue>JY63Sk2oTWrEinW+ICYnr7JNuCwR0Rt2HJQNAtMEGWQ=</DigestValue>
      </Reference>
      <Reference URI="/xl/drawings/vmlDrawing7.vml?ContentType=application/vnd.openxmlformats-officedocument.vmlDrawing">
        <DigestMethod Algorithm="http://www.w3.org/2001/04/xmlenc#sha256"/>
        <DigestValue>lg849Sa5s0CR5MLlte3yIJua6Wf5SkoSrI/cwAMrg+g=</DigestValue>
      </Reference>
      <Reference URI="/xl/media/image1.emf?ContentType=image/x-emf">
        <DigestMethod Algorithm="http://www.w3.org/2001/04/xmlenc#sha256"/>
        <DigestValue>3GqQ7Q6O6wmlZ5YyCVgs8//rsEdGAVA519QPAsuNAdw=</DigestValue>
      </Reference>
      <Reference URI="/xl/media/image2.emf?ContentType=image/x-emf">
        <DigestMethod Algorithm="http://www.w3.org/2001/04/xmlenc#sha256"/>
        <DigestValue>3GqQ7Q6O6wmlZ5YyCVgs8//rsEdGAVA519QPAsuNAdw=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x5jmgrrzlpi0htJ7dvFPSfdZMWWRCIJQLyDHoKLBuUA=</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TaA6KX/SRWPpmiasS8KGCRFI/mFTpQlGqiM07LbibG8=</DigestValue>
      </Reference>
      <Reference URI="/xl/printerSettings/printerSettings5.bin?ContentType=application/vnd.openxmlformats-officedocument.spreadsheetml.printerSettings">
        <DigestMethod Algorithm="http://www.w3.org/2001/04/xmlenc#sha256"/>
        <DigestValue>TaA6KX/SRWPpmiasS8KGCRFI/mFTpQlGqiM07LbibG8=</DigestValue>
      </Reference>
      <Reference URI="/xl/printerSettings/printerSettings6.bin?ContentType=application/vnd.openxmlformats-officedocument.spreadsheetml.printerSettings">
        <DigestMethod Algorithm="http://www.w3.org/2001/04/xmlenc#sha256"/>
        <DigestValue>s6l80irlBTW+uFk7nR5c7WcaDa2jSh3MPBgl0IjaDO0=</DigestValue>
      </Reference>
      <Reference URI="/xl/printerSettings/printerSettings7.bin?ContentType=application/vnd.openxmlformats-officedocument.spreadsheetml.printerSettings">
        <DigestMethod Algorithm="http://www.w3.org/2001/04/xmlenc#sha256"/>
        <DigestValue>x5jmgrrzlpi0htJ7dvFPSfdZMWWRCIJQLyDHoKLBuUA=</DigestValue>
      </Reference>
      <Reference URI="/xl/printerSettings/printerSettings8.bin?ContentType=application/vnd.openxmlformats-officedocument.spreadsheetml.printerSettings">
        <DigestMethod Algorithm="http://www.w3.org/2001/04/xmlenc#sha256"/>
        <DigestValue>TaA6KX/SRWPpmiasS8KGCRFI/mFTpQlGqiM07LbibG8=</DigestValue>
      </Reference>
      <Reference URI="/xl/sharedStrings.xml?ContentType=application/vnd.openxmlformats-officedocument.spreadsheetml.sharedStrings+xml">
        <DigestMethod Algorithm="http://www.w3.org/2001/04/xmlenc#sha256"/>
        <DigestValue>Ge4vFhesTCoazORtazIxZ6GPELXl9Wfw/4LSA2XfhL0=</DigestValue>
      </Reference>
      <Reference URI="/xl/styles.xml?ContentType=application/vnd.openxmlformats-officedocument.spreadsheetml.styles+xml">
        <DigestMethod Algorithm="http://www.w3.org/2001/04/xmlenc#sha256"/>
        <DigestValue>ipC8WBSGGxq/ofoP61AIRaihEudQkxinDJEeKRLonPw=</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IHULf6TMLwFX5TpX9HvRLEhb8cmuSkhiBrCjk55Tvfg=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qCyEoWOfQlqyeJnq/TAUkEhcVIz+785b2B0SZnuEef4=</DigestValue>
      </Reference>
      <Reference URI="/xl/worksheets/sheet2.xml?ContentType=application/vnd.openxmlformats-officedocument.spreadsheetml.worksheet+xml">
        <DigestMethod Algorithm="http://www.w3.org/2001/04/xmlenc#sha256"/>
        <DigestValue>bG+bkzotuOjGbaO8XMTQfy5ok+9ZM20Q37sT+xwYvO8=</DigestValue>
      </Reference>
      <Reference URI="/xl/worksheets/sheet3.xml?ContentType=application/vnd.openxmlformats-officedocument.spreadsheetml.worksheet+xml">
        <DigestMethod Algorithm="http://www.w3.org/2001/04/xmlenc#sha256"/>
        <DigestValue>6EvFyeolgX/nEfR1+gCl7+Mr6qEEb8J8lazxmr/qiV0=</DigestValue>
      </Reference>
      <Reference URI="/xl/worksheets/sheet4.xml?ContentType=application/vnd.openxmlformats-officedocument.spreadsheetml.worksheet+xml">
        <DigestMethod Algorithm="http://www.w3.org/2001/04/xmlenc#sha256"/>
        <DigestValue>GNHfCIyD5l1hmj5ceIg+FqCVR/r3KzSEGJmyqtoL5Bc=</DigestValue>
      </Reference>
      <Reference URI="/xl/worksheets/sheet5.xml?ContentType=application/vnd.openxmlformats-officedocument.spreadsheetml.worksheet+xml">
        <DigestMethod Algorithm="http://www.w3.org/2001/04/xmlenc#sha256"/>
        <DigestValue>nWAyBOKw4WSGDUnSRyFCyPjeST7LMqiz3hLC22HHta8=</DigestValue>
      </Reference>
      <Reference URI="/xl/worksheets/sheet6.xml?ContentType=application/vnd.openxmlformats-officedocument.spreadsheetml.worksheet+xml">
        <DigestMethod Algorithm="http://www.w3.org/2001/04/xmlenc#sha256"/>
        <DigestValue>d1hD6vCwLqeBIfj8VCURVYbvcEWgK4xBOEgIsEJjd5c=</DigestValue>
      </Reference>
      <Reference URI="/xl/worksheets/sheet7.xml?ContentType=application/vnd.openxmlformats-officedocument.spreadsheetml.worksheet+xml">
        <DigestMethod Algorithm="http://www.w3.org/2001/04/xmlenc#sha256"/>
        <DigestValue>rYnNtv7q15pYXV+TLZVrP2w8GTVmvsdSJxrJLqz6v2M=</DigestValue>
      </Reference>
      <Reference URI="/xl/worksheets/sheet8.xml?ContentType=application/vnd.openxmlformats-officedocument.spreadsheetml.worksheet+xml">
        <DigestMethod Algorithm="http://www.w3.org/2001/04/xmlenc#sha256"/>
        <DigestValue>93GEWUM8FFG1L9tFM+2eSrfYQI3vKlCwCA3IMQGX/wI=</DigestValue>
      </Reference>
    </Manifest>
    <SignatureProperties>
      <SignatureProperty Id="idSignatureTime" Target="#idPackageSignature">
        <mdssi:SignatureTime xmlns:mdssi="http://schemas.openxmlformats.org/package/2006/digital-signature">
          <mdssi:Format>YYYY-MM-DDThh:mm:ssTZD</mdssi:Format>
          <mdssi:Value>2024-12-04T09:27:06Z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2024-12-04T09:27:06Z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OFXdX0e+yvUeqP443m8QarxDvjg2Tbxd7yGEmgMkcsg=</DigestValue>
    </Reference>
    <Reference Type="http://www.w3.org/2000/09/xmldsig#Object" URI="#idOfficeObject">
      <DigestMethod Algorithm="http://www.w3.org/2001/04/xmlenc#sha256"/>
      <DigestValue>0lD/UgOykVl+AI65RuFTw7rkTYIOfTxblDy73pYS2Mg=</DigestValue>
    </Reference>
    <Reference Type="http://uri.etsi.org/01903#SignedProperties" URI="#idSignedProperties">
      <Transforms>
        <Transform Algorithm="http://www.w3.org/TR/2001/REC-xml-c14n-20010315"/>
      </Transforms>
      <DigestMethod Algorithm="http://www.w3.org/2001/04/xmlenc#sha256"/>
      <DigestValue>kcV5iELddAqYjJsQgY1t5a8uOlZWmn12RfAucWQcJr8=</DigestValue>
    </Reference>
  </SignedInfo>
  <SignatureValue>hDvkfFWtFAtO6neVpGvcMjEamOrWfHQivvHP9bQ158faTxwJHnWej3gL7V+Fjkyef7ty5f25+txl
hUwssUtrDXeHGojvKMDEqkMxF4em2pxHlXp0aYZRpcRem7Nb0GdIwsAHzeRisduCF0EH6qE2LWBr
L+aNEsPFHcUV1u6IwRCWHzls7bBkhEC+O6IdNI+DqTaok2mrZ/YQQvwPZl/qlepnaRK49o3mS30F
JSk4PTXTPkGiU2QXruz1qdyiyK8w3oppM18u5Pdpqp3d2H+XvrQ2d7UNIPLXfmEpukk3sWrMF1Z1
3aSiam/t4k+h3MmIzwXYMj1psx4hyobLg3Ht1w==</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SXN1Vi1dSVSnqGCYm9ZCAQzSVgV1mP9+WqhOwSNaO/A=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yCNYg4QRMDdPZVH9xkpGPKEbEwizhWPQB19wAelaAd8=</DigestValue>
      </Reference>
      <Reference URI="/xl/drawings/drawing2.xml?ContentType=application/vnd.openxmlformats-officedocument.drawing+xml">
        <DigestMethod Algorithm="http://www.w3.org/2001/04/xmlenc#sha256"/>
        <DigestValue>pMjUEWPOPvdytes4Kd9h37getqaCI74FeFymd9FmVVo=</DigestValue>
      </Reference>
      <Reference URI="/xl/drawings/drawing3.xml?ContentType=application/vnd.openxmlformats-officedocument.drawing+xml">
        <DigestMethod Algorithm="http://www.w3.org/2001/04/xmlenc#sha256"/>
        <DigestValue>D327RuvA+0XO7JF16Kq1kGh/rA8S2zmoEcjwqkhRjck=</DigestValue>
      </Reference>
      <Reference URI="/xl/drawings/drawing4.xml?ContentType=application/vnd.openxmlformats-officedocument.drawing+xml">
        <DigestMethod Algorithm="http://www.w3.org/2001/04/xmlenc#sha256"/>
        <DigestValue>mGOe3p580KloUboJtrQPeFkmqTxDD/8yaV5m+zTiE9c=</DigestValue>
      </Reference>
      <Reference URI="/xl/drawings/drawing5.xml?ContentType=application/vnd.openxmlformats-officedocument.drawing+xml">
        <DigestMethod Algorithm="http://www.w3.org/2001/04/xmlenc#sha256"/>
        <DigestValue>lG99MpA3Gv97wkOXCtwGSqqm6T0DqXWRari+3V/6oqA=</DigestValue>
      </Reference>
      <Reference URI="/xl/drawings/drawing6.xml?ContentType=application/vnd.openxmlformats-officedocument.drawing+xml">
        <DigestMethod Algorithm="http://www.w3.org/2001/04/xmlenc#sha256"/>
        <DigestValue>qKzBQ9xZF5sLGoVmT7+yVtU1v3vb+aQsUze0KAsw3xk=</DigestValue>
      </Reference>
      <Reference URI="/xl/drawings/drawing7.xml?ContentType=application/vnd.openxmlformats-officedocument.drawing+xml">
        <DigestMethod Algorithm="http://www.w3.org/2001/04/xmlenc#sha256"/>
        <DigestValue>xGQh+YG7DYuSTfdTlu+8PLU8zBOZVAhMLaWmvcBNKqs=</DigestValue>
      </Reference>
      <Reference URI="/xl/drawings/vmlDrawing1.vml?ContentType=application/vnd.openxmlformats-officedocument.vmlDrawing">
        <DigestMethod Algorithm="http://www.w3.org/2001/04/xmlenc#sha256"/>
        <DigestValue>T38fZRWXM81Z4zdOqkSE9uFHgmzGJWIPC0ON3pikjTY=</DigestValue>
      </Reference>
      <Reference URI="/xl/drawings/vmlDrawing2.vml?ContentType=application/vnd.openxmlformats-officedocument.vmlDrawing">
        <DigestMethod Algorithm="http://www.w3.org/2001/04/xmlenc#sha256"/>
        <DigestValue>Wd4NFA+y/JfI6veW9q2IMinvBjvnhL+1u7RZ8MckGJM=</DigestValue>
      </Reference>
      <Reference URI="/xl/drawings/vmlDrawing3.vml?ContentType=application/vnd.openxmlformats-officedocument.vmlDrawing">
        <DigestMethod Algorithm="http://www.w3.org/2001/04/xmlenc#sha256"/>
        <DigestValue>lnf4IEmwfdVea+F7t7O0RcNm01zEI2zO9QyrXE1IkOo=</DigestValue>
      </Reference>
      <Reference URI="/xl/drawings/vmlDrawing4.vml?ContentType=application/vnd.openxmlformats-officedocument.vmlDrawing">
        <DigestMethod Algorithm="http://www.w3.org/2001/04/xmlenc#sha256"/>
        <DigestValue>A0n+3l+Hgsm0Wx9/hW0sB8Ja9+7b2TJt/OvL1WMRqNU=</DigestValue>
      </Reference>
      <Reference URI="/xl/drawings/vmlDrawing5.vml?ContentType=application/vnd.openxmlformats-officedocument.vmlDrawing">
        <DigestMethod Algorithm="http://www.w3.org/2001/04/xmlenc#sha256"/>
        <DigestValue>mz6Jd9t8hVYp7qi6lK47oQC+a/PsVopPRwDuQBRpmsw=</DigestValue>
      </Reference>
      <Reference URI="/xl/drawings/vmlDrawing6.vml?ContentType=application/vnd.openxmlformats-officedocument.vmlDrawing">
        <DigestMethod Algorithm="http://www.w3.org/2001/04/xmlenc#sha256"/>
        <DigestValue>9wNQSaTOS8FoNAPEV05c9t0jbbTz18Pe/WSD83ExOGg=</DigestValue>
      </Reference>
      <Reference URI="/xl/drawings/vmlDrawing7.vml?ContentType=application/vnd.openxmlformats-officedocument.vmlDrawing">
        <DigestMethod Algorithm="http://www.w3.org/2001/04/xmlenc#sha256"/>
        <DigestValue>nnDhE1vfE2n/OL3eMX3OpAUhS1TBWPiox0CGlnmohLE=</DigestValue>
      </Reference>
      <Reference URI="/xl/media/image1.emf?ContentType=image/x-emf">
        <DigestMethod Algorithm="http://www.w3.org/2001/04/xmlenc#sha256"/>
        <DigestValue>3GqQ7Q6O6wmlZ5YyCVgs8//rsEdGAVA519QPAsuNAdw=</DigestValue>
      </Reference>
      <Reference URI="/xl/media/image2.emf?ContentType=image/x-emf">
        <DigestMethod Algorithm="http://www.w3.org/2001/04/xmlenc#sha256"/>
        <DigestValue>3GqQ7Q6O6wmlZ5YyCVgs8//rsEdGAVA519QPAsuNAdw=</DigestValue>
      </Reference>
      <Reference URI="/xl/printerSettings/printerSettings1.bin?ContentType=application/vnd.openxmlformats-officedocument.spreadsheetml.printerSettings">
        <DigestMethod Algorithm="http://www.w3.org/2001/04/xmlenc#sha256"/>
        <DigestValue>gDxsOKQj6w1IUc2RzqzDnDEL9pMQtF+loYCKamEv2rY=</DigestValue>
      </Reference>
      <Reference URI="/xl/printerSettings/printerSettings2.bin?ContentType=application/vnd.openxmlformats-officedocument.spreadsheetml.printerSettings">
        <DigestMethod Algorithm="http://www.w3.org/2001/04/xmlenc#sha256"/>
        <DigestValue>TkIJf06pcILqdw1b8ANESLahyakOn5G+kCrz0mp8kQ8=</DigestValue>
      </Reference>
      <Reference URI="/xl/printerSettings/printerSettings3.bin?ContentType=application/vnd.openxmlformats-officedocument.spreadsheetml.printerSettings">
        <DigestMethod Algorithm="http://www.w3.org/2001/04/xmlenc#sha256"/>
        <DigestValue>TkIJf06pcILqdw1b8ANESLahyakOn5G+kCrz0mp8kQ8=</DigestValue>
      </Reference>
      <Reference URI="/xl/printerSettings/printerSettings4.bin?ContentType=application/vnd.openxmlformats-officedocument.spreadsheetml.printerSettings">
        <DigestMethod Algorithm="http://www.w3.org/2001/04/xmlenc#sha256"/>
        <DigestValue>TkIJf06pcILqdw1b8ANESLahyakOn5G+kCrz0mp8kQ8=</DigestValue>
      </Reference>
      <Reference URI="/xl/printerSettings/printerSettings5.bin?ContentType=application/vnd.openxmlformats-officedocument.spreadsheetml.printerSettings">
        <DigestMethod Algorithm="http://www.w3.org/2001/04/xmlenc#sha256"/>
        <DigestValue>TkIJf06pcILqdw1b8ANESLahyakOn5G+kCrz0mp8kQ8=</DigestValue>
      </Reference>
      <Reference URI="/xl/printerSettings/printerSettings6.bin?ContentType=application/vnd.openxmlformats-officedocument.spreadsheetml.printerSettings">
        <DigestMethod Algorithm="http://www.w3.org/2001/04/xmlenc#sha256"/>
        <DigestValue>pMJIGCTvv53lHYx5orAHKLd3ukL4eDNMbBm04YLczoI=</DigestValue>
      </Reference>
      <Reference URI="/xl/printerSettings/printerSettings7.bin?ContentType=application/vnd.openxmlformats-officedocument.spreadsheetml.printerSettings">
        <DigestMethod Algorithm="http://www.w3.org/2001/04/xmlenc#sha256"/>
        <DigestValue>TkIJf06pcILqdw1b8ANESLahyakOn5G+kCrz0mp8kQ8=</DigestValue>
      </Reference>
      <Reference URI="/xl/printerSettings/printerSettings8.bin?ContentType=application/vnd.openxmlformats-officedocument.spreadsheetml.printerSettings">
        <DigestMethod Algorithm="http://www.w3.org/2001/04/xmlenc#sha256"/>
        <DigestValue>TkIJf06pcILqdw1b8ANESLahyakOn5G+kCrz0mp8kQ8=</DigestValue>
      </Reference>
      <Reference URI="/xl/sharedStrings.xml?ContentType=application/vnd.openxmlformats-officedocument.spreadsheetml.sharedStrings+xml">
        <DigestMethod Algorithm="http://www.w3.org/2001/04/xmlenc#sha256"/>
        <DigestValue>Ge4vFhesTCoazORtazIxZ6GPELXl9Wfw/4LSA2XfhL0=</DigestValue>
      </Reference>
      <Reference URI="/xl/styles.xml?ContentType=application/vnd.openxmlformats-officedocument.spreadsheetml.styles+xml">
        <DigestMethod Algorithm="http://www.w3.org/2001/04/xmlenc#sha256"/>
        <DigestValue>RnfCMSWnxDoDn69pkLCc5Y1kkGgyneJEOVr6IJABwi8=</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C3zCSXWRk0g+UxOOYTNGOfHkmnOMIuF7V30YjicywJ4=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PTthH8gM00IWgkSR95p+lCOPmczfhDugbmg2valAIgA=</DigestValue>
      </Reference>
      <Reference URI="/xl/worksheets/sheet2.xml?ContentType=application/vnd.openxmlformats-officedocument.spreadsheetml.worksheet+xml">
        <DigestMethod Algorithm="http://www.w3.org/2001/04/xmlenc#sha256"/>
        <DigestValue>xiRtAdvOkYj34m7cvQABsA9PItCKHWIxnwYLY5LfpG8=</DigestValue>
      </Reference>
      <Reference URI="/xl/worksheets/sheet3.xml?ContentType=application/vnd.openxmlformats-officedocument.spreadsheetml.worksheet+xml">
        <DigestMethod Algorithm="http://www.w3.org/2001/04/xmlenc#sha256"/>
        <DigestValue>67IFLMtSQcrCI8GU7JuiqxP7iBXwVyN5h48ALbO59n8=</DigestValue>
      </Reference>
      <Reference URI="/xl/worksheets/sheet4.xml?ContentType=application/vnd.openxmlformats-officedocument.spreadsheetml.worksheet+xml">
        <DigestMethod Algorithm="http://www.w3.org/2001/04/xmlenc#sha256"/>
        <DigestValue>c/63PjdiIEHNzgPttbRWR4QE16C6Jj2lAV9mcNfjB0Y=</DigestValue>
      </Reference>
      <Reference URI="/xl/worksheets/sheet5.xml?ContentType=application/vnd.openxmlformats-officedocument.spreadsheetml.worksheet+xml">
        <DigestMethod Algorithm="http://www.w3.org/2001/04/xmlenc#sha256"/>
        <DigestValue>4gHkmXoCEX6L09trwr635KjNOqe+3ObO6JrMdFYJRDg=</DigestValue>
      </Reference>
      <Reference URI="/xl/worksheets/sheet6.xml?ContentType=application/vnd.openxmlformats-officedocument.spreadsheetml.worksheet+xml">
        <DigestMethod Algorithm="http://www.w3.org/2001/04/xmlenc#sha256"/>
        <DigestValue>A3i365GubGqNnQZMj5PHzgAuTzAImcceEy5bGjLQCTE=</DigestValue>
      </Reference>
      <Reference URI="/xl/worksheets/sheet7.xml?ContentType=application/vnd.openxmlformats-officedocument.spreadsheetml.worksheet+xml">
        <DigestMethod Algorithm="http://www.w3.org/2001/04/xmlenc#sha256"/>
        <DigestValue>PX1SuGjiU/NSFGc0WXilO9geM7of3bOvcBeI9bEooEY=</DigestValue>
      </Reference>
      <Reference URI="/xl/worksheets/sheet8.xml?ContentType=application/vnd.openxmlformats-officedocument.spreadsheetml.worksheet+xml">
        <DigestMethod Algorithm="http://www.w3.org/2001/04/xmlenc#sha256"/>
        <DigestValue>L52aigKqWcR92FoPOyTqNVaeTeT3387Iu5YzgcYlPFU=</DigestValue>
      </Reference>
    </Manifest>
    <SignatureProperties>
      <SignatureProperty Id="idSignatureTime" Target="#idPackageSignature">
        <mdssi:SignatureTime xmlns:mdssi="http://schemas.openxmlformats.org/package/2006/digital-signature">
          <mdssi:Format>YYYY-MM-DDThh:mm:ssTZD</mdssi:Format>
          <mdssi:Value>2024-12-05T10:25:25Z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16.0.18129/26</OfficeVersion>
          <ApplicationVersion>16.0.18129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2024-12-05T10:25:25Z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TONGQUAN</vt:lpstr>
      <vt:lpstr>BCTaiSan_06027</vt:lpstr>
      <vt:lpstr>BCKetQuaHoatDong_06028</vt:lpstr>
      <vt:lpstr>BCDanhMucDauTu_06029</vt:lpstr>
      <vt:lpstr>Khac_06030</vt:lpstr>
      <vt:lpstr>BCHoatDongVay_06026</vt:lpstr>
      <vt:lpstr>BCThuNhap_06203</vt:lpstr>
      <vt:lpstr>BCTinhHinhTaiChinh_06105</vt:lpstr>
      <vt:lpstr>BCTaiSan_06027!Print_Area</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2024-12-04T03:56:10Z</cp:lastPrinted>
  <dcterms:created xsi:type="dcterms:W3CDTF">2019-03-13T13:30:00Z</dcterms:created>
  <dcterms:modified xsi:type="dcterms:W3CDTF">2024-12-05T10:25:23Z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